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長谷川宗平\Desktop\R8高体連関係\"/>
    </mc:Choice>
  </mc:AlternateContent>
  <xr:revisionPtr revIDLastSave="0" documentId="13_ncr:1_{93F7225E-B11C-4E3D-9E58-930E4BF5752B}" xr6:coauthVersionLast="47" xr6:coauthVersionMax="47" xr10:uidLastSave="{00000000-0000-0000-0000-000000000000}"/>
  <workbookProtection workbookAlgorithmName="SHA-512" workbookHashValue="qg4KNKzJSjKXaT+DZLP4GpgqaV3F3qAVozAK15NnRW9MzCc8HBcnHXlAUyurITzNSSrOj+qPJV5FmS3pDckVYg==" workbookSaltValue="yy0K3w2jGquk6THjwhDK1Q==" workbookSpinCount="100000" lockStructure="1"/>
  <bookViews>
    <workbookView xWindow="-110" yWindow="-110" windowWidth="19420" windowHeight="11500" activeTab="1" xr2:uid="{00000000-000D-0000-FFFF-FFFF00000000}"/>
  </bookViews>
  <sheets>
    <sheet name="記入例" sheetId="6" r:id="rId1"/>
    <sheet name="申込書" sheetId="1" r:id="rId2"/>
  </sheets>
  <definedNames>
    <definedName name="_xlnm.Print_Area" localSheetId="0">記入例!$A$5:$AH$44</definedName>
    <definedName name="_xlnm.Print_Area" localSheetId="1">申込書!$A$5:$AH$44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6" l="1"/>
  <c r="E38" i="6" s="1"/>
  <c r="P35" i="6" s="1"/>
  <c r="E34" i="6"/>
  <c r="E33" i="6"/>
  <c r="M32" i="6"/>
  <c r="U15" i="6"/>
  <c r="E15" i="6"/>
  <c r="G41" i="1"/>
  <c r="E38" i="1" s="1"/>
  <c r="AD41" i="6" l="1"/>
  <c r="AD41" i="1"/>
  <c r="E15" i="1"/>
  <c r="M32" i="1"/>
  <c r="E34" i="1"/>
  <c r="E33" i="1"/>
  <c r="U15" i="1"/>
  <c r="P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嘉戸尚史</author>
  </authors>
  <commentList>
    <comment ref="B8" authorId="0" shapeId="0" xr:uid="{6E8F3A24-2678-42A7-AE03-7F8A84D24F8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学校名を入力
</t>
        </r>
      </text>
    </comment>
    <comment ref="V8" authorId="0" shapeId="0" xr:uid="{E6AF666C-6816-4732-B760-98607E9B0DDB}">
      <text>
        <r>
          <rPr>
            <sz val="9"/>
            <color indexed="81"/>
            <rFont val="MS P ゴシック"/>
            <family val="3"/>
            <charset val="128"/>
          </rPr>
          <t>姓を入力</t>
        </r>
      </text>
    </comment>
    <comment ref="AA8" authorId="0" shapeId="0" xr:uid="{D996169A-6336-4275-B5A7-EEFEE3F05842}">
      <text>
        <r>
          <rPr>
            <sz val="9"/>
            <color indexed="81"/>
            <rFont val="MS P ゴシック"/>
            <family val="3"/>
            <charset val="128"/>
          </rPr>
          <t>名を入力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嘉戸尚史</author>
  </authors>
  <commentList>
    <comment ref="B8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学校名を入力
</t>
        </r>
      </text>
    </comment>
    <comment ref="V8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姓を入力</t>
        </r>
      </text>
    </comment>
    <comment ref="AA8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名を入力</t>
        </r>
      </text>
    </comment>
  </commentList>
</comments>
</file>

<file path=xl/sharedStrings.xml><?xml version="1.0" encoding="utf-8"?>
<sst xmlns="http://schemas.openxmlformats.org/spreadsheetml/2006/main" count="243" uniqueCount="66">
  <si>
    <t>学校番号</t>
    <rPh sb="0" eb="4">
      <t>ガッコウバンゴウ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</si>
  <si>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</si>
  <si>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</si>
  <si>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印</t>
    <rPh sb="0" eb="1">
      <t>イン</t>
    </rPh>
    <phoneticPr fontId="1"/>
  </si>
  <si>
    <t>連絡先</t>
    <rPh sb="0" eb="3">
      <t>レンラクサキ</t>
    </rPh>
    <phoneticPr fontId="1"/>
  </si>
  <si>
    <t>←</t>
    <phoneticPr fontId="1"/>
  </si>
  <si>
    <t>ー</t>
    <phoneticPr fontId="1"/>
  </si>
  <si>
    <t>引率責任者１</t>
    <rPh sb="0" eb="5">
      <t>インソツセキニンシャ</t>
    </rPh>
    <phoneticPr fontId="1"/>
  </si>
  <si>
    <t>引率責任者２</t>
    <rPh sb="0" eb="5">
      <t>インソツセキニンシャ</t>
    </rPh>
    <phoneticPr fontId="1"/>
  </si>
  <si>
    <t>下記の生徒の参加を許可する。</t>
    <rPh sb="0" eb="2">
      <t>カキ</t>
    </rPh>
    <rPh sb="3" eb="5">
      <t>セイト</t>
    </rPh>
    <rPh sb="6" eb="8">
      <t>サンカ</t>
    </rPh>
    <rPh sb="9" eb="11">
      <t>キョカ</t>
    </rPh>
    <phoneticPr fontId="1"/>
  </si>
  <si>
    <t>順位</t>
    <rPh sb="0" eb="2">
      <t>ジュンイ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</si>
  <si>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</si>
  <si>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</si>
  <si>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（</t>
    <phoneticPr fontId="1"/>
  </si>
  <si>
    <t>）</t>
    <phoneticPr fontId="1"/>
  </si>
  <si>
    <t>※複数にわたる場合は以下にも記入してください。</t>
    <rPh sb="1" eb="3">
      <t>フクスウ</t>
    </rPh>
    <rPh sb="7" eb="9">
      <t>バアイ</t>
    </rPh>
    <rPh sb="10" eb="12">
      <t>イカ</t>
    </rPh>
    <rPh sb="14" eb="16">
      <t>キニュウ</t>
    </rPh>
    <phoneticPr fontId="1"/>
  </si>
  <si>
    <t>姓</t>
    <rPh sb="0" eb="1">
      <t>セイ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</si>
  <si>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</si>
  <si>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学校名</t>
    <rPh sb="0" eb="3">
      <t>ガッコウメイ</t>
    </rPh>
    <phoneticPr fontId="1"/>
  </si>
  <si>
    <t>領収金額</t>
    <rPh sb="0" eb="2">
      <t>リョウシュウ</t>
    </rPh>
    <rPh sb="2" eb="4">
      <t>キンガク</t>
    </rPh>
    <phoneticPr fontId="1"/>
  </si>
  <si>
    <t>摘要</t>
    <rPh sb="0" eb="2">
      <t>テキヨウ</t>
    </rPh>
    <phoneticPr fontId="1"/>
  </si>
  <si>
    <t>東京都高体連卓球女子専門部</t>
    <rPh sb="0" eb="3">
      <t>トウキョウト</t>
    </rPh>
    <rPh sb="3" eb="6">
      <t>コウタイレン</t>
    </rPh>
    <rPh sb="6" eb="13">
      <t>タッキュウジョシセンモンブ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</si>
  <si>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</si>
  <si>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</si>
  <si>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</si>
  <si>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名</t>
    <rPh sb="0" eb="1">
      <t>メイ</t>
    </rPh>
    <phoneticPr fontId="1"/>
  </si>
  <si>
    <t>令和</t>
    <rPh sb="0" eb="2">
      <t>レイワ</t>
    </rPh>
    <phoneticPr fontId="1"/>
  </si>
  <si>
    <t>↑学校名を記入してください。</t>
    <rPh sb="1" eb="4">
      <t>ガッコウメイ</t>
    </rPh>
    <rPh sb="5" eb="7">
      <t>キニュウ</t>
    </rPh>
    <phoneticPr fontId="1"/>
  </si>
  <si>
    <t>4桁の学校番号を記入してください。</t>
    <rPh sb="1" eb="2">
      <t>ケタ</t>
    </rPh>
    <rPh sb="3" eb="5">
      <t>ガッコウ</t>
    </rPh>
    <rPh sb="5" eb="7">
      <t>バンゴウ</t>
    </rPh>
    <rPh sb="8" eb="10">
      <t>キニュウ</t>
    </rPh>
    <phoneticPr fontId="1"/>
  </si>
  <si>
    <t>↑6字以内の略称　「高校」「中等教育」などは不要。</t>
    <rPh sb="2" eb="3">
      <t>ジ</t>
    </rPh>
    <rPh sb="3" eb="5">
      <t>イナイ</t>
    </rPh>
    <rPh sb="6" eb="8">
      <t>リャクショウ</t>
    </rPh>
    <rPh sb="10" eb="12">
      <t>コウコウ</t>
    </rPh>
    <rPh sb="14" eb="16">
      <t>チュウトウ</t>
    </rPh>
    <rPh sb="16" eb="18">
      <t>キョウイク</t>
    </rPh>
    <rPh sb="22" eb="24">
      <t>フヨウ</t>
    </rPh>
    <phoneticPr fontId="1"/>
  </si>
  <si>
    <t>△</t>
    <phoneticPr fontId="1"/>
  </si>
  <si>
    <t>高等学校</t>
  </si>
  <si>
    <t>↑高等部も選択できます。</t>
    <phoneticPr fontId="1"/>
  </si>
  <si>
    <t>記入上の注意事項</t>
    <rPh sb="0" eb="3">
      <t>キニュウジョウ</t>
    </rPh>
    <rPh sb="4" eb="6">
      <t>チュウイ</t>
    </rPh>
    <rPh sb="6" eb="8">
      <t>ジコウ</t>
    </rPh>
    <phoneticPr fontId="1"/>
  </si>
  <si>
    <t>【シングルスの部】</t>
    <rPh sb="7" eb="8">
      <t>ブ</t>
    </rPh>
    <phoneticPr fontId="1"/>
  </si>
  <si>
    <t>領収書控</t>
    <rPh sb="0" eb="3">
      <t>リョウシュウショ</t>
    </rPh>
    <rPh sb="3" eb="4">
      <t>ヒカ</t>
    </rPh>
    <phoneticPr fontId="1"/>
  </si>
  <si>
    <t>○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</si>
  <si>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</si>
  <si>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</si>
  <si>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↑この欄には記入しないこと</t>
    <rPh sb="3" eb="4">
      <t>ラン</t>
    </rPh>
    <rPh sb="6" eb="8">
      <t>キニュウ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</si>
  <si>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黄色の部分に記入をして下さい。</t>
    </r>
    <r>
      <rPr>
        <b/>
        <sz val="11"/>
        <color theme="1"/>
        <rFont val="游ゴシック"/>
        <family val="3"/>
        <charset val="128"/>
        <scheme val="minor"/>
      </rPr>
      <t>また、必要に応じて「高等学校」のところを「高等部」に変更して下さい。尚、欄が足りない場合は、申込書ファイルを新たに作成して、続きを記入してください。</t>
    </r>
    <rPh sb="0" eb="2">
      <t>キイロ</t>
    </rPh>
    <rPh sb="3" eb="5">
      <t>ブブン</t>
    </rPh>
    <rPh sb="6" eb="8">
      <t>キニュウ</t>
    </rPh>
    <rPh sb="11" eb="12">
      <t>クダ</t>
    </rPh>
    <rPh sb="18" eb="20">
      <t>ヒツヨウ</t>
    </rPh>
    <rPh sb="21" eb="22">
      <t>オウ</t>
    </rPh>
    <rPh sb="25" eb="29">
      <t>コウトウガッコウ</t>
    </rPh>
    <rPh sb="36" eb="39">
      <t>コウトウブ</t>
    </rPh>
    <rPh sb="41" eb="43">
      <t>ヘンコウ</t>
    </rPh>
    <rPh sb="45" eb="46">
      <t>クダ</t>
    </rPh>
    <rPh sb="49" eb="50">
      <t>ナオ</t>
    </rPh>
    <rPh sb="51" eb="52">
      <t>ラン</t>
    </rPh>
    <rPh sb="53" eb="54">
      <t>タ</t>
    </rPh>
    <rPh sb="57" eb="59">
      <t>バアイ</t>
    </rPh>
    <rPh sb="61" eb="64">
      <t>モウシコミショ</t>
    </rPh>
    <rPh sb="69" eb="70">
      <t>アラ</t>
    </rPh>
    <rPh sb="72" eb="74">
      <t>サクセイ</t>
    </rPh>
    <rPh sb="77" eb="78">
      <t>ツヅ</t>
    </rPh>
    <rPh sb="80" eb="82">
      <t>キニュウ</t>
    </rPh>
    <phoneticPr fontId="1"/>
  </si>
  <si>
    <t>【３】</t>
    <phoneticPr fontId="1"/>
  </si>
  <si>
    <t>領収書の日付の欄に記入ができます。必要に応じて記入をお願いします。
参加資格に注意をして、申込用紙に記入をしてください。</t>
    <rPh sb="9" eb="11">
      <t>キニュウ</t>
    </rPh>
    <rPh sb="17" eb="19">
      <t>ヒツヨウ</t>
    </rPh>
    <rPh sb="20" eb="21">
      <t>オウ</t>
    </rPh>
    <rPh sb="27" eb="28">
      <t>ネガ</t>
    </rPh>
    <rPh sb="34" eb="38">
      <t>サンカシカク</t>
    </rPh>
    <rPh sb="39" eb="41">
      <t>チュウイ</t>
    </rPh>
    <rPh sb="45" eb="49">
      <t>モウシコミヨウシ</t>
    </rPh>
    <rPh sb="50" eb="52">
      <t>キニュウ</t>
    </rPh>
    <phoneticPr fontId="1"/>
  </si>
  <si>
    <t>S・・・</t>
    <phoneticPr fontId="1"/>
  </si>
  <si>
    <t>※要項にある参加資格を確認して申し込むこと。また、校内順位の順番に記入し、</t>
    <rPh sb="8" eb="10">
      <t>シカク</t>
    </rPh>
    <rPh sb="15" eb="16">
      <t>モウ</t>
    </rPh>
    <rPh sb="17" eb="18">
      <t>コ</t>
    </rPh>
    <rPh sb="25" eb="27">
      <t>コウナイ</t>
    </rPh>
    <rPh sb="27" eb="29">
      <t>ジュンイ</t>
    </rPh>
    <rPh sb="30" eb="32">
      <t>ジュンバン</t>
    </rPh>
    <rPh sb="33" eb="35">
      <t>キニュウ</t>
    </rPh>
    <phoneticPr fontId="1"/>
  </si>
  <si>
    <t>同姓がいる場合は（　）の中に名の1文字を記入すること。</t>
    <rPh sb="0" eb="2">
      <t>ドウセイ</t>
    </rPh>
    <rPh sb="20" eb="22">
      <t>キニュウ</t>
    </rPh>
    <phoneticPr fontId="1"/>
  </si>
  <si>
    <t>S・・・</t>
    <phoneticPr fontId="1"/>
  </si>
  <si>
    <t>国民スポーツ大会予選会参加申込書</t>
    <rPh sb="0" eb="2">
      <t>コクミン</t>
    </rPh>
    <rPh sb="6" eb="8">
      <t>タイカイ</t>
    </rPh>
    <rPh sb="8" eb="11">
      <t>ヨセンカイ</t>
    </rPh>
    <rPh sb="11" eb="16">
      <t>サンカモウシコミショ</t>
    </rPh>
    <phoneticPr fontId="1"/>
  </si>
  <si>
    <t>国民スポーツ大会予選会</t>
    <rPh sb="0" eb="2">
      <t>コクミン</t>
    </rPh>
    <rPh sb="6" eb="8">
      <t>タイカイ</t>
    </rPh>
    <rPh sb="8" eb="11">
      <t>ヨセンカイ</t>
    </rPh>
    <phoneticPr fontId="1"/>
  </si>
  <si>
    <t>国民スポーツ大会予選会参加申込書</t>
    <rPh sb="0" eb="2">
      <t>コクミン</t>
    </rPh>
    <rPh sb="6" eb="8">
      <t>タイカイ</t>
    </rPh>
    <rPh sb="8" eb="11">
      <t>ヨセンカイ</t>
    </rPh>
    <rPh sb="10" eb="11">
      <t>カイ</t>
    </rPh>
    <rPh sb="11" eb="16">
      <t>サンカモウシコミショ</t>
    </rPh>
    <phoneticPr fontId="1"/>
  </si>
  <si>
    <t>31△△</t>
    <phoneticPr fontId="1"/>
  </si>
  <si>
    <t>東京都立○○△△</t>
    <rPh sb="0" eb="4">
      <t>トウキョウトリツ</t>
    </rPh>
    <phoneticPr fontId="1"/>
  </si>
  <si>
    <t>□□</t>
    <phoneticPr fontId="1"/>
  </si>
  <si>
    <t>○○</t>
    <phoneticPr fontId="1"/>
  </si>
  <si>
    <t>○○　△△</t>
    <phoneticPr fontId="1"/>
  </si>
  <si>
    <t>０７０</t>
    <phoneticPr fontId="1"/>
  </si>
  <si>
    <t>○○△×</t>
    <phoneticPr fontId="1"/>
  </si>
  <si>
    <t>○○△△</t>
    <phoneticPr fontId="1"/>
  </si>
  <si>
    <t>□×</t>
    <phoneticPr fontId="1"/>
  </si>
  <si>
    <t>△</t>
    <phoneticPr fontId="1"/>
  </si>
  <si>
    <t>△○○</t>
    <phoneticPr fontId="1"/>
  </si>
  <si>
    <t>○×□</t>
    <phoneticPr fontId="1"/>
  </si>
  <si>
    <t>但し、国民スポーツ大会予選会参加費として</t>
    <rPh sb="0" eb="1">
      <t>タダ</t>
    </rPh>
    <rPh sb="3" eb="5">
      <t>コクミン</t>
    </rPh>
    <rPh sb="9" eb="14">
      <t>タイカイヨセンカイ</t>
    </rPh>
    <rPh sb="14" eb="17">
      <t>サンカヒ</t>
    </rPh>
    <phoneticPr fontId="1"/>
  </si>
  <si>
    <t>上記正に領収しました。</t>
  </si>
  <si>
    <t>但し、国民スポーツ大会予選会参加費として</t>
    <rPh sb="0" eb="1">
      <t>タダ</t>
    </rPh>
    <rPh sb="3" eb="5">
      <t>コクミン</t>
    </rPh>
    <rPh sb="9" eb="11">
      <t>タイカイ</t>
    </rPh>
    <rPh sb="11" eb="14">
      <t>ヨセンカイ</t>
    </rPh>
    <rPh sb="14" eb="17">
      <t>サンカヒ</t>
    </rPh>
    <phoneticPr fontId="1"/>
  </si>
  <si>
    <t>〒140-0004　品川区南品川５－１２－４（品川エトワール女子高等学校内）</t>
    <rPh sb="10" eb="13">
      <t>シナガワク</t>
    </rPh>
    <rPh sb="13" eb="16">
      <t>ミナミシナガワ</t>
    </rPh>
    <rPh sb="23" eb="25">
      <t>シナガワ</t>
    </rPh>
    <rPh sb="30" eb="32">
      <t>ジョシ</t>
    </rPh>
    <rPh sb="32" eb="34">
      <t>コウトウ</t>
    </rPh>
    <rPh sb="34" eb="36">
      <t>ガッコウ</t>
    </rPh>
    <rPh sb="36" eb="37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</si>
</sst>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\ #,##0&quot;－&quot;;&quot;¥&quot;\ \-#,##0&quot;－&quot;;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i/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3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0" xfId="0" applyBorder="1">
      <alignment vertical="center"/>
    </xf>
    <xf numFmtId="0" fontId="9" fillId="0" borderId="0" xfId="0" applyFont="1">
      <alignment vertical="center"/>
    </xf>
    <xf numFmtId="0" fontId="8" fillId="0" borderId="0" xfId="0" applyFont="1" applyAlignment="1"/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6" fillId="0" borderId="0" xfId="0" applyFont="1" applyAlignment="1">
      <alignment vertical="center" shrinkToFit="1"/>
    </xf>
    <xf numFmtId="0" fontId="0" fillId="0" borderId="1" xfId="0" applyBorder="1">
      <alignment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0" fontId="0" fillId="0" borderId="0" xfId="0" applyAlignment="1">
      <alignment vertical="top"/>
    </xf>
    <xf numFmtId="176" fontId="15" fillId="0" borderId="0" xfId="0" applyNumberFormat="1" applyFont="1">
      <alignment vertical="center"/>
    </xf>
    <xf numFmtId="0" fontId="3" fillId="0" borderId="0" xfId="0" applyFont="1" applyAlignment="1">
      <alignment vertical="top" wrapText="1"/>
    </xf>
    <xf numFmtId="0" fontId="0" fillId="0" borderId="18" xfId="0" applyBorder="1">
      <alignment vertical="center"/>
    </xf>
    <xf numFmtId="0" fontId="16" fillId="0" borderId="0" xfId="0" applyFont="1" applyAlignment="1"/>
    <xf numFmtId="0" fontId="14" fillId="0" borderId="1" xfId="0" applyFont="1" applyBorder="1">
      <alignment vertical="center"/>
    </xf>
    <xf numFmtId="0" fontId="8" fillId="0" borderId="4" xfId="0" applyFont="1" applyBorder="1">
      <alignment vertical="center"/>
    </xf>
    <xf numFmtId="0" fontId="7" fillId="0" borderId="0" xfId="0" applyFont="1">
      <alignment vertical="center"/>
    </xf>
    <xf numFmtId="0" fontId="18" fillId="2" borderId="1" xfId="0" applyFont="1" applyFill="1" applyBorder="1" applyAlignment="1">
      <alignment vertical="center" wrapText="1"/>
    </xf>
    <xf numFmtId="0" fontId="18" fillId="2" borderId="4" xfId="0" applyFont="1" applyFill="1" applyBorder="1">
      <alignment vertical="center"/>
    </xf>
    <xf numFmtId="0" fontId="14" fillId="0" borderId="20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28" xfId="0" applyFont="1" applyBorder="1">
      <alignment vertical="center"/>
    </xf>
    <xf numFmtId="0" fontId="18" fillId="2" borderId="17" xfId="0" applyFont="1" applyFill="1" applyBorder="1" applyAlignment="1">
      <alignment vertical="center" wrapText="1"/>
    </xf>
    <xf numFmtId="0" fontId="18" fillId="2" borderId="13" xfId="0" applyFont="1" applyFill="1" applyBorder="1">
      <alignment vertical="center"/>
    </xf>
    <xf numFmtId="0" fontId="19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7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" fillId="0" borderId="0" xfId="0" applyFont="1" applyAlignment="1">
      <alignment vertical="top" wrapText="1"/>
    </xf>
    <xf numFmtId="0" fontId="0" fillId="0" borderId="3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8" fillId="0" borderId="26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5" fillId="0" borderId="10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top"/>
    </xf>
    <xf numFmtId="0" fontId="22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shrinkToFit="1"/>
    </xf>
    <xf numFmtId="0" fontId="16" fillId="0" borderId="10" xfId="0" applyFont="1" applyBorder="1" applyAlignment="1">
      <alignment horizontal="center" shrinkToFit="1"/>
    </xf>
    <xf numFmtId="0" fontId="8" fillId="0" borderId="0" xfId="0" applyFont="1" applyAlignment="1">
      <alignment horizontal="right" vertical="center"/>
    </xf>
  </cellXfs>
  <cellStyles count="1">
    <cellStyle name="標準" xfId="0" builtinId="0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66800-E93E-4440-8C5C-6233DE3FF0B7}">
  <dimension ref="A1:AO45"/>
  <sheetViews>
    <sheetView zoomScale="106" zoomScaleNormal="99" workbookViewId="0"/>
  </sheetViews>
  <sheetFormatPr defaultRowHeight="18"/>
  <cols>
    <col min="1" max="4" width="2.33203125" customWidth="1"/>
    <col min="5" max="8" width="2.83203125" customWidth="1"/>
    <col min="9" max="9" width="2.5" customWidth="1"/>
    <col min="10" max="10" width="3.08203125" customWidth="1"/>
    <col min="11" max="13" width="2.5" customWidth="1"/>
    <col min="14" max="16" width="2.83203125" customWidth="1"/>
    <col min="17" max="17" width="1.83203125" customWidth="1"/>
    <col min="18" max="19" width="2.33203125" customWidth="1"/>
    <col min="20" max="21" width="2.83203125" customWidth="1"/>
    <col min="22" max="23" width="2.5" customWidth="1"/>
    <col min="24" max="27" width="2.33203125" customWidth="1"/>
    <col min="28" max="31" width="2.83203125" customWidth="1"/>
    <col min="32" max="32" width="2.5" customWidth="1"/>
    <col min="33" max="33" width="2.6640625" customWidth="1"/>
    <col min="34" max="34" width="2.5" customWidth="1"/>
    <col min="35" max="35" width="6.33203125" customWidth="1"/>
  </cols>
  <sheetData>
    <row r="1" spans="1:34">
      <c r="B1" s="33" t="s">
        <v>33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34" ht="55.5" customHeight="1">
      <c r="B2" s="16">
        <v>1</v>
      </c>
      <c r="C2" s="34" t="s">
        <v>40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</row>
    <row r="3" spans="1:34" ht="56" customHeight="1">
      <c r="B3" s="16">
        <v>2</v>
      </c>
      <c r="C3" s="34" t="s">
        <v>42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</row>
    <row r="4" spans="1:34" ht="11.75" customHeight="1"/>
    <row r="5" spans="1:34" ht="20.5" thickBot="1">
      <c r="A5" t="s">
        <v>41</v>
      </c>
      <c r="C5" s="1" t="s">
        <v>49</v>
      </c>
      <c r="W5" s="2"/>
      <c r="X5" s="36" t="s">
        <v>1</v>
      </c>
      <c r="Y5" s="36"/>
      <c r="Z5" s="37">
        <v>8</v>
      </c>
      <c r="AA5" s="37"/>
      <c r="AB5" t="s">
        <v>2</v>
      </c>
      <c r="AC5" s="38">
        <v>5</v>
      </c>
      <c r="AD5" s="38"/>
      <c r="AE5" s="2" t="s">
        <v>23</v>
      </c>
      <c r="AF5" s="38">
        <v>26</v>
      </c>
      <c r="AG5" s="38"/>
      <c r="AH5" t="s">
        <v>24</v>
      </c>
    </row>
    <row r="6" spans="1:34" ht="27.65" customHeight="1" thickBot="1">
      <c r="A6" s="50" t="s">
        <v>0</v>
      </c>
      <c r="B6" s="51"/>
      <c r="C6" s="51"/>
      <c r="D6" s="52" t="s">
        <v>50</v>
      </c>
      <c r="E6" s="52"/>
      <c r="F6" s="52"/>
      <c r="G6" s="52"/>
      <c r="H6" s="52"/>
      <c r="I6" s="11" t="s">
        <v>5</v>
      </c>
      <c r="J6" s="53" t="s">
        <v>28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4" t="s">
        <v>36</v>
      </c>
      <c r="X6" s="42"/>
      <c r="Y6" s="42" t="s">
        <v>36</v>
      </c>
      <c r="Z6" s="42"/>
      <c r="AA6" s="42" t="s">
        <v>30</v>
      </c>
      <c r="AB6" s="42"/>
      <c r="AC6" s="40" t="s">
        <v>30</v>
      </c>
      <c r="AD6" s="41"/>
      <c r="AE6" s="40"/>
      <c r="AF6" s="41"/>
      <c r="AG6" s="42"/>
      <c r="AH6" s="43"/>
    </row>
    <row r="7" spans="1:34" ht="21.5" customHeight="1">
      <c r="A7" s="44" t="s">
        <v>9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14"/>
      <c r="M7" s="14"/>
      <c r="N7" s="3"/>
      <c r="O7" s="3"/>
      <c r="P7" s="3"/>
      <c r="Q7" s="3"/>
      <c r="R7" s="3"/>
      <c r="S7" s="3"/>
      <c r="T7" s="3"/>
      <c r="U7" s="3"/>
      <c r="V7" s="9"/>
      <c r="W7" s="45" t="s">
        <v>29</v>
      </c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</row>
    <row r="8" spans="1:34" ht="29.5" customHeight="1">
      <c r="B8" s="46" t="s">
        <v>51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7" t="s">
        <v>31</v>
      </c>
      <c r="P8" s="48"/>
      <c r="Q8" s="48"/>
      <c r="R8" s="48"/>
      <c r="S8" s="12"/>
      <c r="T8" s="10"/>
      <c r="U8" s="12"/>
      <c r="V8" s="49" t="s">
        <v>52</v>
      </c>
      <c r="W8" s="49"/>
      <c r="X8" s="49"/>
      <c r="Y8" s="49"/>
      <c r="Z8" s="49"/>
      <c r="AA8" s="49" t="s">
        <v>53</v>
      </c>
      <c r="AB8" s="49"/>
      <c r="AC8" s="49"/>
      <c r="AD8" s="49"/>
      <c r="AE8" s="49"/>
      <c r="AF8" s="48" t="s">
        <v>3</v>
      </c>
      <c r="AG8" s="48"/>
    </row>
    <row r="9" spans="1:34">
      <c r="B9" s="39" t="s">
        <v>27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 t="s">
        <v>32</v>
      </c>
      <c r="P9" s="39"/>
      <c r="Q9" s="39"/>
      <c r="R9" s="39"/>
      <c r="S9" s="39"/>
      <c r="T9" s="39"/>
      <c r="U9" s="39"/>
      <c r="V9" s="39"/>
    </row>
    <row r="10" spans="1:34" ht="23" customHeight="1">
      <c r="A10" s="10" t="s">
        <v>7</v>
      </c>
      <c r="B10" s="10"/>
      <c r="C10" s="10"/>
      <c r="D10" s="10"/>
      <c r="E10" s="10"/>
      <c r="F10" s="10"/>
      <c r="G10" s="49" t="s">
        <v>54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10"/>
      <c r="S10" s="48" t="s">
        <v>4</v>
      </c>
      <c r="T10" s="48"/>
      <c r="U10" s="48"/>
      <c r="V10" s="65" t="s">
        <v>55</v>
      </c>
      <c r="W10" s="65"/>
      <c r="X10" s="65"/>
      <c r="Y10" s="13" t="s">
        <v>6</v>
      </c>
      <c r="Z10" s="49" t="s">
        <v>56</v>
      </c>
      <c r="AA10" s="49"/>
      <c r="AB10" s="49"/>
      <c r="AC10" s="49"/>
      <c r="AD10" s="12" t="s">
        <v>6</v>
      </c>
      <c r="AE10" s="64" t="s">
        <v>57</v>
      </c>
      <c r="AF10" s="64"/>
      <c r="AG10" s="64"/>
      <c r="AH10" s="64"/>
    </row>
    <row r="11" spans="1:34">
      <c r="A11" t="s">
        <v>15</v>
      </c>
    </row>
    <row r="12" spans="1:34" ht="23" customHeight="1">
      <c r="A12" s="10" t="s">
        <v>8</v>
      </c>
      <c r="B12" s="10"/>
      <c r="C12" s="10"/>
      <c r="D12" s="10"/>
      <c r="E12" s="10"/>
      <c r="F12" s="10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10"/>
      <c r="S12" s="48" t="s">
        <v>4</v>
      </c>
      <c r="T12" s="48"/>
      <c r="U12" s="48"/>
      <c r="V12" s="64"/>
      <c r="W12" s="64"/>
      <c r="X12" s="64"/>
      <c r="Y12" s="13" t="s">
        <v>6</v>
      </c>
      <c r="Z12" s="49"/>
      <c r="AA12" s="49"/>
      <c r="AB12" s="49"/>
      <c r="AC12" s="49"/>
      <c r="AD12" s="12" t="s">
        <v>6</v>
      </c>
      <c r="AE12" s="64"/>
      <c r="AF12" s="64"/>
      <c r="AG12" s="64"/>
      <c r="AH12" s="64"/>
    </row>
    <row r="13" spans="1:34">
      <c r="A13" t="s">
        <v>34</v>
      </c>
      <c r="H13" s="55" t="s">
        <v>44</v>
      </c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</row>
    <row r="14" spans="1:34" ht="17.25" customHeight="1" thickBot="1">
      <c r="B14" s="18"/>
      <c r="C14" s="18"/>
      <c r="D14" s="18"/>
      <c r="E14" s="18"/>
      <c r="F14" s="18"/>
      <c r="G14" s="18"/>
      <c r="H14" s="57" t="s">
        <v>45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</row>
    <row r="15" spans="1:34" ht="17.75" customHeight="1">
      <c r="A15" s="58" t="s">
        <v>11</v>
      </c>
      <c r="B15" s="59"/>
      <c r="C15" s="59"/>
      <c r="D15" s="60"/>
      <c r="E15" s="61" t="str">
        <f>IF(H17="","",$W$6&amp;$Y$6&amp;$AA$6&amp;$AC$6&amp;$AE$6&amp;$AG$6)</f>
        <v>○○△△</v>
      </c>
      <c r="F15" s="62"/>
      <c r="G15" s="62"/>
      <c r="H15" s="62"/>
      <c r="I15" s="62"/>
      <c r="J15" s="62"/>
      <c r="K15" s="62"/>
      <c r="L15" s="62"/>
      <c r="M15" s="62"/>
      <c r="N15" s="62"/>
      <c r="O15" s="63"/>
      <c r="P15" s="30"/>
      <c r="Q15" s="58" t="s">
        <v>11</v>
      </c>
      <c r="R15" s="59"/>
      <c r="S15" s="59"/>
      <c r="T15" s="59"/>
      <c r="U15" s="62" t="str">
        <f>IF(X17="","",$W$6&amp;$Y$6&amp;$AA$6&amp;$AC$6&amp;$AE$6&amp;$AG$6)</f>
        <v/>
      </c>
      <c r="V15" s="62"/>
      <c r="W15" s="62"/>
      <c r="X15" s="62"/>
      <c r="Y15" s="62"/>
      <c r="Z15" s="62"/>
      <c r="AA15" s="62"/>
      <c r="AB15" s="62"/>
      <c r="AC15" s="62"/>
      <c r="AD15" s="62"/>
      <c r="AE15" s="63"/>
    </row>
    <row r="16" spans="1:34">
      <c r="A16" s="70"/>
      <c r="B16" s="71"/>
      <c r="C16" s="72"/>
      <c r="D16" s="68" t="s">
        <v>10</v>
      </c>
      <c r="E16" s="69"/>
      <c r="F16" s="82" t="s">
        <v>12</v>
      </c>
      <c r="G16" s="67"/>
      <c r="H16" s="68" t="s">
        <v>16</v>
      </c>
      <c r="I16" s="66"/>
      <c r="J16" s="66"/>
      <c r="K16" s="66"/>
      <c r="L16" s="66"/>
      <c r="M16" s="66"/>
      <c r="N16" s="66"/>
      <c r="O16" s="69"/>
      <c r="P16" s="24"/>
      <c r="Q16" s="83"/>
      <c r="R16" s="84"/>
      <c r="S16" s="85"/>
      <c r="T16" s="68" t="s">
        <v>10</v>
      </c>
      <c r="U16" s="69"/>
      <c r="V16" s="66" t="s">
        <v>12</v>
      </c>
      <c r="W16" s="67"/>
      <c r="X16" s="68" t="s">
        <v>16</v>
      </c>
      <c r="Y16" s="66"/>
      <c r="Z16" s="66"/>
      <c r="AA16" s="66"/>
      <c r="AB16" s="66"/>
      <c r="AC16" s="66"/>
      <c r="AD16" s="66"/>
      <c r="AE16" s="69"/>
    </row>
    <row r="17" spans="1:34" ht="20">
      <c r="A17" s="70"/>
      <c r="B17" s="71"/>
      <c r="C17" s="72"/>
      <c r="D17" s="69">
        <v>1</v>
      </c>
      <c r="E17" s="73"/>
      <c r="F17" s="74">
        <v>3</v>
      </c>
      <c r="G17" s="75"/>
      <c r="H17" s="76" t="s">
        <v>53</v>
      </c>
      <c r="I17" s="77"/>
      <c r="J17" s="77"/>
      <c r="K17" s="77"/>
      <c r="L17" s="77"/>
      <c r="M17" s="22" t="s">
        <v>13</v>
      </c>
      <c r="N17" s="22"/>
      <c r="O17" s="27" t="s">
        <v>14</v>
      </c>
      <c r="P17" s="25"/>
      <c r="Q17" s="70"/>
      <c r="R17" s="71"/>
      <c r="S17" s="72"/>
      <c r="T17" s="78">
        <v>13</v>
      </c>
      <c r="U17" s="79"/>
      <c r="V17" s="80"/>
      <c r="W17" s="81"/>
      <c r="X17" s="76"/>
      <c r="Y17" s="77"/>
      <c r="Z17" s="77"/>
      <c r="AA17" s="77"/>
      <c r="AB17" s="77"/>
      <c r="AC17" s="21" t="s">
        <v>13</v>
      </c>
      <c r="AD17" s="21"/>
      <c r="AE17" s="26" t="s">
        <v>14</v>
      </c>
    </row>
    <row r="18" spans="1:34" ht="20">
      <c r="A18" s="70"/>
      <c r="B18" s="71"/>
      <c r="C18" s="72"/>
      <c r="D18" s="69">
        <v>2</v>
      </c>
      <c r="E18" s="73"/>
      <c r="F18" s="74">
        <v>2</v>
      </c>
      <c r="G18" s="75"/>
      <c r="H18" s="76" t="s">
        <v>58</v>
      </c>
      <c r="I18" s="77"/>
      <c r="J18" s="77"/>
      <c r="K18" s="77"/>
      <c r="L18" s="77"/>
      <c r="M18" s="22" t="s">
        <v>13</v>
      </c>
      <c r="N18" s="22" t="s">
        <v>59</v>
      </c>
      <c r="O18" s="27" t="s">
        <v>14</v>
      </c>
      <c r="P18" s="25"/>
      <c r="Q18" s="70"/>
      <c r="R18" s="71"/>
      <c r="S18" s="72"/>
      <c r="T18" s="69">
        <v>14</v>
      </c>
      <c r="U18" s="73"/>
      <c r="V18" s="74"/>
      <c r="W18" s="75"/>
      <c r="X18" s="76"/>
      <c r="Y18" s="77"/>
      <c r="Z18" s="77"/>
      <c r="AA18" s="77"/>
      <c r="AB18" s="77"/>
      <c r="AC18" s="22" t="s">
        <v>13</v>
      </c>
      <c r="AD18" s="22"/>
      <c r="AE18" s="27" t="s">
        <v>14</v>
      </c>
    </row>
    <row r="19" spans="1:34" ht="20">
      <c r="A19" s="70"/>
      <c r="B19" s="71"/>
      <c r="C19" s="72"/>
      <c r="D19" s="69">
        <v>3</v>
      </c>
      <c r="E19" s="73"/>
      <c r="F19" s="74">
        <v>2</v>
      </c>
      <c r="G19" s="75"/>
      <c r="H19" s="76" t="s">
        <v>60</v>
      </c>
      <c r="I19" s="77"/>
      <c r="J19" s="77"/>
      <c r="K19" s="77"/>
      <c r="L19" s="77"/>
      <c r="M19" s="22" t="s">
        <v>13</v>
      </c>
      <c r="N19" s="22"/>
      <c r="O19" s="27" t="s">
        <v>14</v>
      </c>
      <c r="P19" s="25"/>
      <c r="Q19" s="70"/>
      <c r="R19" s="71"/>
      <c r="S19" s="72"/>
      <c r="T19" s="78">
        <v>15</v>
      </c>
      <c r="U19" s="79"/>
      <c r="V19" s="74"/>
      <c r="W19" s="75"/>
      <c r="X19" s="76"/>
      <c r="Y19" s="77"/>
      <c r="Z19" s="77"/>
      <c r="AA19" s="77"/>
      <c r="AB19" s="77"/>
      <c r="AC19" s="22" t="s">
        <v>13</v>
      </c>
      <c r="AD19" s="22"/>
      <c r="AE19" s="27" t="s">
        <v>14</v>
      </c>
    </row>
    <row r="20" spans="1:34" ht="20">
      <c r="A20" s="70"/>
      <c r="B20" s="71"/>
      <c r="C20" s="72"/>
      <c r="D20" s="69">
        <v>4</v>
      </c>
      <c r="E20" s="73"/>
      <c r="F20" s="74">
        <v>1</v>
      </c>
      <c r="G20" s="75"/>
      <c r="H20" s="76" t="s">
        <v>61</v>
      </c>
      <c r="I20" s="77"/>
      <c r="J20" s="77"/>
      <c r="K20" s="77"/>
      <c r="L20" s="77"/>
      <c r="M20" s="22" t="s">
        <v>13</v>
      </c>
      <c r="N20" s="22"/>
      <c r="O20" s="27" t="s">
        <v>14</v>
      </c>
      <c r="P20" s="25"/>
      <c r="Q20" s="70"/>
      <c r="R20" s="71"/>
      <c r="S20" s="72"/>
      <c r="T20" s="69">
        <v>16</v>
      </c>
      <c r="U20" s="73"/>
      <c r="V20" s="74"/>
      <c r="W20" s="75"/>
      <c r="X20" s="76"/>
      <c r="Y20" s="77"/>
      <c r="Z20" s="77"/>
      <c r="AA20" s="77"/>
      <c r="AB20" s="77"/>
      <c r="AC20" s="22" t="s">
        <v>13</v>
      </c>
      <c r="AD20" s="22"/>
      <c r="AE20" s="27" t="s">
        <v>14</v>
      </c>
    </row>
    <row r="21" spans="1:34" ht="20">
      <c r="A21" s="70"/>
      <c r="B21" s="71"/>
      <c r="C21" s="72"/>
      <c r="D21" s="69">
        <v>5</v>
      </c>
      <c r="E21" s="73"/>
      <c r="F21" s="74"/>
      <c r="G21" s="75"/>
      <c r="H21" s="76"/>
      <c r="I21" s="77"/>
      <c r="J21" s="77"/>
      <c r="K21" s="77"/>
      <c r="L21" s="77"/>
      <c r="M21" s="22" t="s">
        <v>13</v>
      </c>
      <c r="N21" s="22"/>
      <c r="O21" s="27" t="s">
        <v>14</v>
      </c>
      <c r="P21" s="25"/>
      <c r="Q21" s="70"/>
      <c r="R21" s="71"/>
      <c r="S21" s="72"/>
      <c r="T21" s="78">
        <v>17</v>
      </c>
      <c r="U21" s="79"/>
      <c r="V21" s="74"/>
      <c r="W21" s="75"/>
      <c r="X21" s="76"/>
      <c r="Y21" s="77"/>
      <c r="Z21" s="77"/>
      <c r="AA21" s="77"/>
      <c r="AB21" s="77"/>
      <c r="AC21" s="22" t="s">
        <v>13</v>
      </c>
      <c r="AD21" s="22"/>
      <c r="AE21" s="27" t="s">
        <v>14</v>
      </c>
    </row>
    <row r="22" spans="1:34" ht="20">
      <c r="A22" s="70"/>
      <c r="B22" s="71"/>
      <c r="C22" s="72"/>
      <c r="D22" s="69">
        <v>6</v>
      </c>
      <c r="E22" s="73"/>
      <c r="F22" s="74"/>
      <c r="G22" s="75"/>
      <c r="H22" s="76"/>
      <c r="I22" s="77"/>
      <c r="J22" s="77"/>
      <c r="K22" s="77"/>
      <c r="L22" s="77"/>
      <c r="M22" s="22" t="s">
        <v>13</v>
      </c>
      <c r="N22" s="22"/>
      <c r="O22" s="27" t="s">
        <v>14</v>
      </c>
      <c r="P22" s="25"/>
      <c r="Q22" s="70"/>
      <c r="R22" s="71"/>
      <c r="S22" s="72"/>
      <c r="T22" s="69">
        <v>18</v>
      </c>
      <c r="U22" s="73"/>
      <c r="V22" s="74"/>
      <c r="W22" s="75"/>
      <c r="X22" s="76"/>
      <c r="Y22" s="77"/>
      <c r="Z22" s="77"/>
      <c r="AA22" s="77"/>
      <c r="AB22" s="77"/>
      <c r="AC22" s="22" t="s">
        <v>13</v>
      </c>
      <c r="AD22" s="22"/>
      <c r="AE22" s="27" t="s">
        <v>14</v>
      </c>
    </row>
    <row r="23" spans="1:34" ht="20">
      <c r="A23" s="70"/>
      <c r="B23" s="71"/>
      <c r="C23" s="72"/>
      <c r="D23" s="69">
        <v>7</v>
      </c>
      <c r="E23" s="73"/>
      <c r="F23" s="74"/>
      <c r="G23" s="75"/>
      <c r="H23" s="76"/>
      <c r="I23" s="77"/>
      <c r="J23" s="77"/>
      <c r="K23" s="77"/>
      <c r="L23" s="77"/>
      <c r="M23" s="22" t="s">
        <v>13</v>
      </c>
      <c r="N23" s="22"/>
      <c r="O23" s="27" t="s">
        <v>14</v>
      </c>
      <c r="P23" s="25"/>
      <c r="Q23" s="70"/>
      <c r="R23" s="71"/>
      <c r="S23" s="72"/>
      <c r="T23" s="78">
        <v>19</v>
      </c>
      <c r="U23" s="79"/>
      <c r="V23" s="74"/>
      <c r="W23" s="75"/>
      <c r="X23" s="76"/>
      <c r="Y23" s="77"/>
      <c r="Z23" s="77"/>
      <c r="AA23" s="77"/>
      <c r="AB23" s="77"/>
      <c r="AC23" s="22" t="s">
        <v>13</v>
      </c>
      <c r="AD23" s="22"/>
      <c r="AE23" s="27" t="s">
        <v>14</v>
      </c>
    </row>
    <row r="24" spans="1:34" ht="20">
      <c r="A24" s="70"/>
      <c r="B24" s="71"/>
      <c r="C24" s="72"/>
      <c r="D24" s="69">
        <v>8</v>
      </c>
      <c r="E24" s="73"/>
      <c r="F24" s="74"/>
      <c r="G24" s="75"/>
      <c r="H24" s="76"/>
      <c r="I24" s="77"/>
      <c r="J24" s="77"/>
      <c r="K24" s="77"/>
      <c r="L24" s="77"/>
      <c r="M24" s="22" t="s">
        <v>13</v>
      </c>
      <c r="N24" s="22"/>
      <c r="O24" s="27" t="s">
        <v>14</v>
      </c>
      <c r="P24" s="25"/>
      <c r="Q24" s="70"/>
      <c r="R24" s="71"/>
      <c r="S24" s="72"/>
      <c r="T24" s="69">
        <v>20</v>
      </c>
      <c r="U24" s="73"/>
      <c r="V24" s="74"/>
      <c r="W24" s="75"/>
      <c r="X24" s="76"/>
      <c r="Y24" s="77"/>
      <c r="Z24" s="77"/>
      <c r="AA24" s="77"/>
      <c r="AB24" s="77"/>
      <c r="AC24" s="22" t="s">
        <v>13</v>
      </c>
      <c r="AD24" s="22"/>
      <c r="AE24" s="27" t="s">
        <v>14</v>
      </c>
    </row>
    <row r="25" spans="1:34" ht="20">
      <c r="A25" s="70"/>
      <c r="B25" s="71"/>
      <c r="C25" s="72"/>
      <c r="D25" s="69">
        <v>9</v>
      </c>
      <c r="E25" s="73"/>
      <c r="F25" s="74"/>
      <c r="G25" s="75"/>
      <c r="H25" s="76"/>
      <c r="I25" s="77"/>
      <c r="J25" s="77"/>
      <c r="K25" s="77"/>
      <c r="L25" s="77"/>
      <c r="M25" s="22" t="s">
        <v>13</v>
      </c>
      <c r="N25" s="22"/>
      <c r="O25" s="27" t="s">
        <v>14</v>
      </c>
      <c r="P25" s="25"/>
      <c r="Q25" s="70"/>
      <c r="R25" s="71"/>
      <c r="S25" s="72"/>
      <c r="T25" s="78">
        <v>21</v>
      </c>
      <c r="U25" s="79"/>
      <c r="V25" s="74"/>
      <c r="W25" s="75"/>
      <c r="X25" s="76"/>
      <c r="Y25" s="77"/>
      <c r="Z25" s="77"/>
      <c r="AA25" s="77"/>
      <c r="AB25" s="77"/>
      <c r="AC25" s="22" t="s">
        <v>13</v>
      </c>
      <c r="AD25" s="22"/>
      <c r="AE25" s="27" t="s">
        <v>14</v>
      </c>
    </row>
    <row r="26" spans="1:34" ht="20">
      <c r="A26" s="70"/>
      <c r="B26" s="71"/>
      <c r="C26" s="72"/>
      <c r="D26" s="69">
        <v>10</v>
      </c>
      <c r="E26" s="73"/>
      <c r="F26" s="74"/>
      <c r="G26" s="75"/>
      <c r="H26" s="76"/>
      <c r="I26" s="77"/>
      <c r="J26" s="77"/>
      <c r="K26" s="77"/>
      <c r="L26" s="77"/>
      <c r="M26" s="22" t="s">
        <v>13</v>
      </c>
      <c r="N26" s="22"/>
      <c r="O26" s="27" t="s">
        <v>14</v>
      </c>
      <c r="P26" s="25"/>
      <c r="Q26" s="70"/>
      <c r="R26" s="71"/>
      <c r="S26" s="72"/>
      <c r="T26" s="69">
        <v>22</v>
      </c>
      <c r="U26" s="73"/>
      <c r="V26" s="74"/>
      <c r="W26" s="75"/>
      <c r="X26" s="76"/>
      <c r="Y26" s="77"/>
      <c r="Z26" s="77"/>
      <c r="AA26" s="77"/>
      <c r="AB26" s="77"/>
      <c r="AC26" s="22" t="s">
        <v>13</v>
      </c>
      <c r="AD26" s="22"/>
      <c r="AE26" s="27" t="s">
        <v>14</v>
      </c>
    </row>
    <row r="27" spans="1:34" ht="20">
      <c r="A27" s="70"/>
      <c r="B27" s="71"/>
      <c r="C27" s="72"/>
      <c r="D27" s="69">
        <v>11</v>
      </c>
      <c r="E27" s="73"/>
      <c r="F27" s="74"/>
      <c r="G27" s="75"/>
      <c r="H27" s="76"/>
      <c r="I27" s="77"/>
      <c r="J27" s="77"/>
      <c r="K27" s="77"/>
      <c r="L27" s="77"/>
      <c r="M27" s="22" t="s">
        <v>13</v>
      </c>
      <c r="N27" s="22"/>
      <c r="O27" s="27" t="s">
        <v>14</v>
      </c>
      <c r="P27" s="25"/>
      <c r="Q27" s="70"/>
      <c r="R27" s="71"/>
      <c r="S27" s="72"/>
      <c r="T27" s="78">
        <v>23</v>
      </c>
      <c r="U27" s="79"/>
      <c r="V27" s="74"/>
      <c r="W27" s="75"/>
      <c r="X27" s="76"/>
      <c r="Y27" s="77"/>
      <c r="Z27" s="77"/>
      <c r="AA27" s="77"/>
      <c r="AB27" s="77"/>
      <c r="AC27" s="22" t="s">
        <v>13</v>
      </c>
      <c r="AD27" s="22"/>
      <c r="AE27" s="27" t="s">
        <v>14</v>
      </c>
    </row>
    <row r="28" spans="1:34" ht="20.5" thickBot="1">
      <c r="A28" s="93"/>
      <c r="B28" s="94"/>
      <c r="C28" s="95"/>
      <c r="D28" s="96">
        <v>12</v>
      </c>
      <c r="E28" s="97"/>
      <c r="F28" s="86"/>
      <c r="G28" s="87"/>
      <c r="H28" s="88"/>
      <c r="I28" s="89"/>
      <c r="J28" s="89"/>
      <c r="K28" s="89"/>
      <c r="L28" s="89"/>
      <c r="M28" s="28" t="s">
        <v>13</v>
      </c>
      <c r="N28" s="28"/>
      <c r="O28" s="29" t="s">
        <v>14</v>
      </c>
      <c r="P28" s="31"/>
      <c r="Q28" s="93"/>
      <c r="R28" s="94"/>
      <c r="S28" s="95"/>
      <c r="T28" s="96">
        <v>24</v>
      </c>
      <c r="U28" s="97"/>
      <c r="V28" s="86"/>
      <c r="W28" s="87"/>
      <c r="X28" s="88"/>
      <c r="Y28" s="89"/>
      <c r="Z28" s="89"/>
      <c r="AA28" s="89"/>
      <c r="AB28" s="89"/>
      <c r="AC28" s="28" t="s">
        <v>13</v>
      </c>
      <c r="AD28" s="28"/>
      <c r="AE28" s="29" t="s">
        <v>14</v>
      </c>
    </row>
    <row r="29" spans="1:34" ht="18.5" thickBot="1">
      <c r="A29" s="90" t="s">
        <v>39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36"/>
      <c r="Q29" s="36"/>
      <c r="R29" s="91" t="s">
        <v>39</v>
      </c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4"/>
      <c r="AH29" s="4"/>
    </row>
    <row r="30" spans="1:34">
      <c r="A30" s="37"/>
      <c r="B30" s="37"/>
      <c r="C30" s="37"/>
      <c r="D30" s="37"/>
      <c r="E30" s="37"/>
      <c r="F30" s="37"/>
      <c r="G30" s="37"/>
      <c r="K30" s="7"/>
      <c r="Z30" s="37"/>
      <c r="AA30" s="37"/>
    </row>
    <row r="31" spans="1:34" ht="22.15" customHeight="1">
      <c r="A31" t="s">
        <v>41</v>
      </c>
      <c r="C31" s="103" t="s">
        <v>48</v>
      </c>
      <c r="D31" s="103"/>
      <c r="E31" s="103"/>
      <c r="F31" s="103"/>
      <c r="G31" s="103"/>
      <c r="H31" s="103"/>
      <c r="I31" s="103"/>
      <c r="K31" s="8"/>
      <c r="S31" s="104" t="s">
        <v>17</v>
      </c>
      <c r="T31" s="104"/>
      <c r="U31" s="104"/>
      <c r="V31" s="104"/>
      <c r="W31" s="104"/>
      <c r="X31" s="104"/>
      <c r="Y31" s="104"/>
      <c r="Z31" s="104"/>
      <c r="AA31" s="104"/>
      <c r="AB31" s="23"/>
    </row>
    <row r="32" spans="1:34" ht="16.25" customHeight="1">
      <c r="B32" s="105" t="s">
        <v>35</v>
      </c>
      <c r="C32" s="105"/>
      <c r="D32" s="105"/>
      <c r="E32" s="105"/>
      <c r="F32" s="105"/>
      <c r="G32" s="105"/>
      <c r="H32" s="105"/>
      <c r="I32" s="105"/>
      <c r="K32" s="8"/>
      <c r="M32" s="106" t="str">
        <f>IF(B8="",""," "&amp;B8&amp;O8&amp;"　卓球部　殿 ")</f>
        <v xml:space="preserve"> 東京都立○○△△高等学校　卓球部　殿 </v>
      </c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20"/>
    </row>
    <row r="33" spans="1:41" ht="18.649999999999999" customHeight="1" thickBot="1">
      <c r="A33" s="37" t="s">
        <v>0</v>
      </c>
      <c r="B33" s="37"/>
      <c r="C33" s="37"/>
      <c r="D33" s="37"/>
      <c r="E33" s="37" t="str">
        <f>IF(D6="","",D6)</f>
        <v>31△△</v>
      </c>
      <c r="F33" s="37"/>
      <c r="G33" s="37"/>
      <c r="H33" s="37"/>
      <c r="I33" s="37"/>
      <c r="K33" s="8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20"/>
    </row>
    <row r="34" spans="1:41" ht="6" customHeight="1">
      <c r="A34" s="37" t="s">
        <v>11</v>
      </c>
      <c r="B34" s="37"/>
      <c r="C34" s="37"/>
      <c r="D34" s="37"/>
      <c r="E34" s="98" t="str">
        <f>IF(B8="","",B8)</f>
        <v>東京都立○○△△</v>
      </c>
      <c r="F34" s="98"/>
      <c r="G34" s="98"/>
      <c r="H34" s="98"/>
      <c r="I34" s="98"/>
      <c r="K34" s="8"/>
    </row>
    <row r="35" spans="1:41" ht="12.5" customHeight="1">
      <c r="A35" s="37"/>
      <c r="B35" s="37"/>
      <c r="C35" s="37"/>
      <c r="D35" s="37"/>
      <c r="E35" s="98"/>
      <c r="F35" s="98"/>
      <c r="G35" s="98"/>
      <c r="H35" s="98"/>
      <c r="I35" s="98"/>
      <c r="K35" s="8"/>
      <c r="P35" s="99">
        <f>IF(E38="","",E38)</f>
        <v>4000</v>
      </c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</row>
    <row r="36" spans="1:41" ht="12.5" customHeight="1" thickBot="1">
      <c r="A36" s="37"/>
      <c r="B36" s="37"/>
      <c r="C36" s="37"/>
      <c r="D36" s="37"/>
      <c r="E36" s="98"/>
      <c r="F36" s="98"/>
      <c r="G36" s="98"/>
      <c r="H36" s="98"/>
      <c r="I36" s="98"/>
      <c r="K36" s="8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</row>
    <row r="37" spans="1:41" ht="8.25" customHeight="1">
      <c r="A37" s="37"/>
      <c r="B37" s="37"/>
      <c r="C37" s="37"/>
      <c r="D37" s="37"/>
      <c r="E37" s="98"/>
      <c r="F37" s="98"/>
      <c r="G37" s="98"/>
      <c r="H37" s="98"/>
      <c r="I37" s="98"/>
      <c r="K37" s="8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41" ht="20">
      <c r="A38" t="s">
        <v>19</v>
      </c>
      <c r="E38" s="101">
        <f>IF(G41=0,"",1000*G41)</f>
        <v>4000</v>
      </c>
      <c r="F38" s="101"/>
      <c r="G38" s="101"/>
      <c r="H38" s="101"/>
      <c r="I38" s="101"/>
      <c r="K38" s="8"/>
      <c r="N38" t="s">
        <v>62</v>
      </c>
    </row>
    <row r="39" spans="1:41">
      <c r="A39" t="s">
        <v>1</v>
      </c>
      <c r="C39">
        <v>8</v>
      </c>
      <c r="D39" t="s">
        <v>2</v>
      </c>
      <c r="G39" t="s">
        <v>23</v>
      </c>
      <c r="H39" s="2"/>
      <c r="I39" t="s">
        <v>24</v>
      </c>
      <c r="J39" s="19"/>
      <c r="N39" t="s">
        <v>63</v>
      </c>
      <c r="X39" s="102"/>
      <c r="Y39" s="102"/>
      <c r="Z39" s="102"/>
      <c r="AC39" s="37"/>
      <c r="AD39" s="37"/>
      <c r="AE39" s="37"/>
    </row>
    <row r="40" spans="1:41">
      <c r="A40" t="s">
        <v>20</v>
      </c>
      <c r="G40" s="37"/>
      <c r="H40" s="37"/>
      <c r="J40" s="19"/>
      <c r="N40" t="s">
        <v>1</v>
      </c>
      <c r="P40" s="37">
        <v>8</v>
      </c>
      <c r="Q40" s="37"/>
      <c r="R40" t="s">
        <v>2</v>
      </c>
      <c r="S40" s="37"/>
      <c r="T40" s="37"/>
      <c r="U40" t="s">
        <v>23</v>
      </c>
      <c r="V40" s="37"/>
      <c r="W40" s="37"/>
      <c r="X40" t="s">
        <v>24</v>
      </c>
      <c r="AD40" s="37"/>
      <c r="AE40" s="37"/>
      <c r="AI40" s="5"/>
    </row>
    <row r="41" spans="1:41" ht="20">
      <c r="D41" t="s">
        <v>46</v>
      </c>
      <c r="G41" s="37">
        <f>IF(H17="",0,COUNTA(H17:L28,X17:AB28))</f>
        <v>4</v>
      </c>
      <c r="H41" s="37"/>
      <c r="I41" t="s">
        <v>25</v>
      </c>
      <c r="J41" s="19"/>
      <c r="K41" s="15"/>
      <c r="N41" s="2"/>
      <c r="O41" s="2"/>
      <c r="AA41" t="s">
        <v>43</v>
      </c>
      <c r="AD41" s="37">
        <f>IF(G41=0,"",G41)</f>
        <v>4</v>
      </c>
      <c r="AE41" s="37"/>
      <c r="AF41" t="s">
        <v>25</v>
      </c>
    </row>
    <row r="42" spans="1:41" ht="17.75" customHeight="1">
      <c r="G42" s="37"/>
      <c r="H42" s="37"/>
      <c r="J42" s="19"/>
      <c r="M42" t="s">
        <v>65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  <row r="43" spans="1:41" ht="17.75" customHeight="1">
      <c r="D43" s="37"/>
      <c r="E43" s="37"/>
      <c r="G43" s="37"/>
      <c r="H43" s="37"/>
      <c r="J43" s="19"/>
      <c r="L43" s="15"/>
      <c r="M43" s="15"/>
      <c r="P43" s="108" t="s">
        <v>21</v>
      </c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E43" s="37" t="s">
        <v>3</v>
      </c>
      <c r="AF43" s="37"/>
    </row>
    <row r="44" spans="1:41">
      <c r="J44" s="19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E44" s="37"/>
      <c r="AF44" s="37"/>
    </row>
    <row r="45" spans="1:41" ht="20">
      <c r="P45" s="6"/>
      <c r="Q45" s="6"/>
      <c r="R45" s="6"/>
      <c r="S45" s="6"/>
      <c r="T45" s="6"/>
      <c r="U45" s="6"/>
      <c r="V45" s="6"/>
    </row>
  </sheetData>
  <mergeCells count="174">
    <mergeCell ref="G42:H42"/>
    <mergeCell ref="D43:E43"/>
    <mergeCell ref="G43:H43"/>
    <mergeCell ref="P43:AC44"/>
    <mergeCell ref="AE43:AF44"/>
    <mergeCell ref="G40:H40"/>
    <mergeCell ref="P40:Q40"/>
    <mergeCell ref="S40:T40"/>
    <mergeCell ref="V40:W40"/>
    <mergeCell ref="AD40:AE40"/>
    <mergeCell ref="G41:H41"/>
    <mergeCell ref="AD41:AE41"/>
    <mergeCell ref="A34:D37"/>
    <mergeCell ref="E34:I37"/>
    <mergeCell ref="P35:AD36"/>
    <mergeCell ref="E38:I38"/>
    <mergeCell ref="X39:Z39"/>
    <mergeCell ref="AC39:AE39"/>
    <mergeCell ref="C31:I31"/>
    <mergeCell ref="S31:AA31"/>
    <mergeCell ref="B32:I32"/>
    <mergeCell ref="M32:AF33"/>
    <mergeCell ref="A33:D33"/>
    <mergeCell ref="E33:I33"/>
    <mergeCell ref="V28:W28"/>
    <mergeCell ref="X28:AB28"/>
    <mergeCell ref="A29:O29"/>
    <mergeCell ref="P29:Q29"/>
    <mergeCell ref="R29:AF29"/>
    <mergeCell ref="A30:G30"/>
    <mergeCell ref="Z30:AA30"/>
    <mergeCell ref="A28:C28"/>
    <mergeCell ref="D28:E28"/>
    <mergeCell ref="F28:G28"/>
    <mergeCell ref="H28:L28"/>
    <mergeCell ref="Q28:S28"/>
    <mergeCell ref="T28:U28"/>
    <mergeCell ref="V26:W26"/>
    <mergeCell ref="X26:AB26"/>
    <mergeCell ref="A27:C27"/>
    <mergeCell ref="D27:E27"/>
    <mergeCell ref="F27:G27"/>
    <mergeCell ref="H27:L27"/>
    <mergeCell ref="Q27:S27"/>
    <mergeCell ref="T27:U27"/>
    <mergeCell ref="V27:W27"/>
    <mergeCell ref="X27:AB27"/>
    <mergeCell ref="A26:C26"/>
    <mergeCell ref="D26:E26"/>
    <mergeCell ref="F26:G26"/>
    <mergeCell ref="H26:L26"/>
    <mergeCell ref="Q26:S26"/>
    <mergeCell ref="T26:U26"/>
    <mergeCell ref="V24:W24"/>
    <mergeCell ref="X24:AB24"/>
    <mergeCell ref="A25:C25"/>
    <mergeCell ref="D25:E25"/>
    <mergeCell ref="F25:G25"/>
    <mergeCell ref="H25:L25"/>
    <mergeCell ref="Q25:S25"/>
    <mergeCell ref="T25:U25"/>
    <mergeCell ref="V25:W25"/>
    <mergeCell ref="X25:AB25"/>
    <mergeCell ref="A24:C24"/>
    <mergeCell ref="D24:E24"/>
    <mergeCell ref="F24:G24"/>
    <mergeCell ref="H24:L24"/>
    <mergeCell ref="Q24:S24"/>
    <mergeCell ref="T24:U24"/>
    <mergeCell ref="V22:W22"/>
    <mergeCell ref="X22:AB22"/>
    <mergeCell ref="A23:C23"/>
    <mergeCell ref="D23:E23"/>
    <mergeCell ref="F23:G23"/>
    <mergeCell ref="H23:L23"/>
    <mergeCell ref="Q23:S23"/>
    <mergeCell ref="T23:U23"/>
    <mergeCell ref="V23:W23"/>
    <mergeCell ref="X23:AB23"/>
    <mergeCell ref="A22:C22"/>
    <mergeCell ref="D22:E22"/>
    <mergeCell ref="F22:G22"/>
    <mergeCell ref="H22:L22"/>
    <mergeCell ref="Q22:S22"/>
    <mergeCell ref="T22:U22"/>
    <mergeCell ref="V20:W20"/>
    <mergeCell ref="X20:AB20"/>
    <mergeCell ref="A21:C21"/>
    <mergeCell ref="D21:E21"/>
    <mergeCell ref="F21:G21"/>
    <mergeCell ref="H21:L21"/>
    <mergeCell ref="Q21:S21"/>
    <mergeCell ref="T21:U21"/>
    <mergeCell ref="V21:W21"/>
    <mergeCell ref="X21:AB21"/>
    <mergeCell ref="A20:C20"/>
    <mergeCell ref="D20:E20"/>
    <mergeCell ref="F20:G20"/>
    <mergeCell ref="H20:L20"/>
    <mergeCell ref="Q20:S20"/>
    <mergeCell ref="T20:U20"/>
    <mergeCell ref="V18:W18"/>
    <mergeCell ref="X18:AB18"/>
    <mergeCell ref="A19:C19"/>
    <mergeCell ref="D19:E19"/>
    <mergeCell ref="F19:G19"/>
    <mergeCell ref="H19:L19"/>
    <mergeCell ref="Q19:S19"/>
    <mergeCell ref="T19:U19"/>
    <mergeCell ref="V19:W19"/>
    <mergeCell ref="X19:AB19"/>
    <mergeCell ref="A18:C18"/>
    <mergeCell ref="D18:E18"/>
    <mergeCell ref="F18:G18"/>
    <mergeCell ref="H18:L18"/>
    <mergeCell ref="Q18:S18"/>
    <mergeCell ref="T18:U18"/>
    <mergeCell ref="V16:W16"/>
    <mergeCell ref="X16:AE16"/>
    <mergeCell ref="A17:C17"/>
    <mergeCell ref="D17:E17"/>
    <mergeCell ref="F17:G17"/>
    <mergeCell ref="H17:L17"/>
    <mergeCell ref="Q17:S17"/>
    <mergeCell ref="T17:U17"/>
    <mergeCell ref="V17:W17"/>
    <mergeCell ref="X17:AB17"/>
    <mergeCell ref="A16:C16"/>
    <mergeCell ref="D16:E16"/>
    <mergeCell ref="F16:G16"/>
    <mergeCell ref="H16:O16"/>
    <mergeCell ref="Q16:S16"/>
    <mergeCell ref="T16:U16"/>
    <mergeCell ref="AA6:AB6"/>
    <mergeCell ref="H13:AH13"/>
    <mergeCell ref="H14:AH14"/>
    <mergeCell ref="A15:D15"/>
    <mergeCell ref="E15:O15"/>
    <mergeCell ref="Q15:T15"/>
    <mergeCell ref="U15:AE15"/>
    <mergeCell ref="AE10:AH10"/>
    <mergeCell ref="G12:Q12"/>
    <mergeCell ref="S12:U12"/>
    <mergeCell ref="V12:X12"/>
    <mergeCell ref="Z12:AC12"/>
    <mergeCell ref="AE12:AH12"/>
    <mergeCell ref="G10:Q10"/>
    <mergeCell ref="S10:U10"/>
    <mergeCell ref="V10:X10"/>
    <mergeCell ref="Z10:AC10"/>
    <mergeCell ref="B1:O1"/>
    <mergeCell ref="C2:AF2"/>
    <mergeCell ref="C3:AF3"/>
    <mergeCell ref="X5:Y5"/>
    <mergeCell ref="Z5:AA5"/>
    <mergeCell ref="AC5:AD5"/>
    <mergeCell ref="AF5:AG5"/>
    <mergeCell ref="B9:N9"/>
    <mergeCell ref="O9:V9"/>
    <mergeCell ref="AC6:AD6"/>
    <mergeCell ref="AE6:AF6"/>
    <mergeCell ref="AG6:AH6"/>
    <mergeCell ref="A7:K7"/>
    <mergeCell ref="W7:AH7"/>
    <mergeCell ref="B8:N8"/>
    <mergeCell ref="O8:R8"/>
    <mergeCell ref="V8:Z8"/>
    <mergeCell ref="AA8:AE8"/>
    <mergeCell ref="AF8:AG8"/>
    <mergeCell ref="A6:C6"/>
    <mergeCell ref="D6:H6"/>
    <mergeCell ref="J6:V6"/>
    <mergeCell ref="W6:X6"/>
    <mergeCell ref="Y6:Z6"/>
  </mergeCells>
  <phoneticPr fontId="1"/>
  <conditionalFormatting sqref="D6:H6 B8:N8 V8:AE8 G10:Q10 V10:X10 G12:Q12 V12:X12">
    <cfRule type="containsBlanks" dxfId="17" priority="3">
      <formula>LEN(TRIM(B6))=0</formula>
    </cfRule>
  </conditionalFormatting>
  <conditionalFormatting sqref="E15 U15">
    <cfRule type="containsBlanks" dxfId="16" priority="4">
      <formula>LEN(TRIM(E15))=0</formula>
    </cfRule>
  </conditionalFormatting>
  <conditionalFormatting sqref="F17:H28 V17:X28 AD17:AD28">
    <cfRule type="containsBlanks" dxfId="15" priority="2">
      <formula>LEN(TRIM(F17))=0</formula>
    </cfRule>
  </conditionalFormatting>
  <conditionalFormatting sqref="N17:N28">
    <cfRule type="containsBlanks" dxfId="14" priority="1">
      <formula>LEN(TRIM(N17))=0</formula>
    </cfRule>
  </conditionalFormatting>
  <conditionalFormatting sqref="W6:AH6">
    <cfRule type="expression" dxfId="13" priority="9">
      <formula>COUNTA($W$6:$AH$6)=0</formula>
    </cfRule>
  </conditionalFormatting>
  <conditionalFormatting sqref="X5">
    <cfRule type="expression" dxfId="12" priority="8" stopIfTrue="1">
      <formula>""</formula>
    </cfRule>
  </conditionalFormatting>
  <conditionalFormatting sqref="Z5:AA5">
    <cfRule type="containsBlanks" dxfId="11" priority="6">
      <formula>LEN(TRIM(Z5))=0</formula>
    </cfRule>
    <cfRule type="expression" dxfId="10" priority="7">
      <formula>""</formula>
    </cfRule>
  </conditionalFormatting>
  <conditionalFormatting sqref="AC5:AD5 AF5:AG5 Z10:AC10 AE10 Z12:AC12 AE12">
    <cfRule type="containsBlanks" dxfId="9" priority="5">
      <formula>LEN(TRIM(Z5))=0</formula>
    </cfRule>
  </conditionalFormatting>
  <dataValidations count="2">
    <dataValidation type="textLength" operator="equal" allowBlank="1" showInputMessage="1" showErrorMessage="1" sqref="W6:AH6" xr:uid="{6497E2E4-4200-4826-946A-23389C35EC84}">
      <formula1>1</formula1>
    </dataValidation>
    <dataValidation type="list" operator="equal" allowBlank="1" showInputMessage="1" showErrorMessage="1" sqref="O8:S8" xr:uid="{C40FC9D5-16F6-48FB-B68A-6475FA3BBBC1}">
      <formula1>"高等学校,高等部"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5"/>
  <sheetViews>
    <sheetView tabSelected="1" zoomScale="106" zoomScaleNormal="99" workbookViewId="0">
      <selection activeCell="A48" sqref="A48"/>
    </sheetView>
  </sheetViews>
  <sheetFormatPr defaultRowHeight="18"/>
  <cols>
    <col min="1" max="4" width="2.33203125" customWidth="1"/>
    <col min="5" max="8" width="2.83203125" customWidth="1"/>
    <col min="9" max="9" width="2.5" customWidth="1"/>
    <col min="10" max="10" width="3.08203125" customWidth="1"/>
    <col min="11" max="13" width="2.5" customWidth="1"/>
    <col min="14" max="16" width="2.83203125" customWidth="1"/>
    <col min="17" max="17" width="1.83203125" customWidth="1"/>
    <col min="18" max="19" width="2.33203125" customWidth="1"/>
    <col min="20" max="21" width="2.83203125" customWidth="1"/>
    <col min="22" max="23" width="2.5" customWidth="1"/>
    <col min="24" max="27" width="2.33203125" customWidth="1"/>
    <col min="28" max="31" width="2.83203125" customWidth="1"/>
    <col min="32" max="32" width="2.5" customWidth="1"/>
    <col min="33" max="33" width="2.6640625" customWidth="1"/>
    <col min="34" max="34" width="2.5" customWidth="1"/>
    <col min="35" max="35" width="6.33203125" customWidth="1"/>
  </cols>
  <sheetData>
    <row r="1" spans="1:34">
      <c r="B1" s="33" t="s">
        <v>33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34" ht="55.5" customHeight="1">
      <c r="B2" s="16">
        <v>1</v>
      </c>
      <c r="C2" s="34" t="s">
        <v>40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</row>
    <row r="3" spans="1:34" ht="56" customHeight="1">
      <c r="B3" s="16">
        <v>2</v>
      </c>
      <c r="C3" s="34" t="s">
        <v>42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</row>
    <row r="4" spans="1:34" ht="11.75" customHeight="1"/>
    <row r="5" spans="1:34" ht="20.5" thickBot="1">
      <c r="A5" t="s">
        <v>41</v>
      </c>
      <c r="C5" s="1" t="s">
        <v>47</v>
      </c>
      <c r="W5" s="2"/>
      <c r="X5" s="36" t="s">
        <v>26</v>
      </c>
      <c r="Y5" s="36"/>
      <c r="Z5" s="37">
        <v>8</v>
      </c>
      <c r="AA5" s="37"/>
      <c r="AB5" t="s">
        <v>2</v>
      </c>
      <c r="AC5" s="38"/>
      <c r="AD5" s="38"/>
      <c r="AE5" s="2" t="s">
        <v>23</v>
      </c>
      <c r="AF5" s="38"/>
      <c r="AG5" s="38"/>
      <c r="AH5" t="s">
        <v>24</v>
      </c>
    </row>
    <row r="6" spans="1:34" ht="27.65" customHeight="1" thickBot="1">
      <c r="A6" s="50" t="s">
        <v>0</v>
      </c>
      <c r="B6" s="51"/>
      <c r="C6" s="51"/>
      <c r="D6" s="52"/>
      <c r="E6" s="52"/>
      <c r="F6" s="52"/>
      <c r="G6" s="52"/>
      <c r="H6" s="52"/>
      <c r="I6" s="11" t="s">
        <v>5</v>
      </c>
      <c r="J6" s="53" t="s">
        <v>28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4"/>
      <c r="X6" s="42"/>
      <c r="Y6" s="42"/>
      <c r="Z6" s="42"/>
      <c r="AA6" s="42"/>
      <c r="AB6" s="42"/>
      <c r="AC6" s="40"/>
      <c r="AD6" s="41"/>
      <c r="AE6" s="40"/>
      <c r="AF6" s="41"/>
      <c r="AG6" s="42"/>
      <c r="AH6" s="43"/>
    </row>
    <row r="7" spans="1:34" ht="21.5" customHeight="1">
      <c r="A7" s="44" t="s">
        <v>9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14"/>
      <c r="M7" s="14"/>
      <c r="N7" s="3"/>
      <c r="O7" s="3"/>
      <c r="P7" s="3"/>
      <c r="Q7" s="3"/>
      <c r="R7" s="3"/>
      <c r="S7" s="3"/>
      <c r="T7" s="3"/>
      <c r="U7" s="3"/>
      <c r="V7" s="9"/>
      <c r="W7" s="45" t="s">
        <v>29</v>
      </c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</row>
    <row r="8" spans="1:34" ht="29.5" customHeight="1"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7" t="s">
        <v>31</v>
      </c>
      <c r="P8" s="48"/>
      <c r="Q8" s="48"/>
      <c r="R8" s="48"/>
      <c r="S8" s="12"/>
      <c r="T8" s="10"/>
      <c r="U8" s="12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8" t="s">
        <v>3</v>
      </c>
      <c r="AG8" s="48"/>
    </row>
    <row r="9" spans="1:34">
      <c r="B9" s="39" t="s">
        <v>27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 t="s">
        <v>32</v>
      </c>
      <c r="P9" s="39"/>
      <c r="Q9" s="39"/>
      <c r="R9" s="39"/>
      <c r="S9" s="39"/>
      <c r="T9" s="39"/>
      <c r="U9" s="39"/>
      <c r="V9" s="39"/>
    </row>
    <row r="10" spans="1:34" ht="23" customHeight="1">
      <c r="A10" s="10" t="s">
        <v>7</v>
      </c>
      <c r="B10" s="10"/>
      <c r="C10" s="10"/>
      <c r="D10" s="10"/>
      <c r="E10" s="10"/>
      <c r="F10" s="10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10"/>
      <c r="S10" s="48" t="s">
        <v>4</v>
      </c>
      <c r="T10" s="48"/>
      <c r="U10" s="48"/>
      <c r="V10" s="65"/>
      <c r="W10" s="65"/>
      <c r="X10" s="65"/>
      <c r="Y10" s="13" t="s">
        <v>6</v>
      </c>
      <c r="Z10" s="49"/>
      <c r="AA10" s="49"/>
      <c r="AB10" s="49"/>
      <c r="AC10" s="49"/>
      <c r="AD10" s="12" t="s">
        <v>6</v>
      </c>
      <c r="AE10" s="64"/>
      <c r="AF10" s="64"/>
      <c r="AG10" s="64"/>
      <c r="AH10" s="64"/>
    </row>
    <row r="11" spans="1:34">
      <c r="A11" t="s">
        <v>15</v>
      </c>
    </row>
    <row r="12" spans="1:34" ht="23" customHeight="1">
      <c r="A12" s="10" t="s">
        <v>8</v>
      </c>
      <c r="B12" s="10"/>
      <c r="C12" s="10"/>
      <c r="D12" s="10"/>
      <c r="E12" s="10"/>
      <c r="F12" s="10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10"/>
      <c r="S12" s="48" t="s">
        <v>4</v>
      </c>
      <c r="T12" s="48"/>
      <c r="U12" s="48"/>
      <c r="V12" s="64"/>
      <c r="W12" s="64"/>
      <c r="X12" s="64"/>
      <c r="Y12" s="13" t="s">
        <v>6</v>
      </c>
      <c r="Z12" s="49"/>
      <c r="AA12" s="49"/>
      <c r="AB12" s="49"/>
      <c r="AC12" s="49"/>
      <c r="AD12" s="12" t="s">
        <v>6</v>
      </c>
      <c r="AE12" s="64"/>
      <c r="AF12" s="64"/>
      <c r="AG12" s="64"/>
      <c r="AH12" s="64"/>
    </row>
    <row r="13" spans="1:34">
      <c r="A13" t="s">
        <v>34</v>
      </c>
      <c r="H13" s="55" t="s">
        <v>44</v>
      </c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</row>
    <row r="14" spans="1:34" ht="17.25" customHeight="1" thickBot="1">
      <c r="B14" s="18"/>
      <c r="C14" s="18"/>
      <c r="D14" s="18"/>
      <c r="E14" s="18"/>
      <c r="F14" s="18"/>
      <c r="G14" s="18"/>
      <c r="H14" s="57" t="s">
        <v>45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</row>
    <row r="15" spans="1:34" ht="17.75" customHeight="1">
      <c r="A15" s="58" t="s">
        <v>11</v>
      </c>
      <c r="B15" s="59"/>
      <c r="C15" s="59"/>
      <c r="D15" s="60"/>
      <c r="E15" s="61" t="str">
        <f>IF(H17="","",$W$6&amp;$Y$6&amp;$AA$6&amp;$AC$6&amp;$AE$6&amp;$AG$6)</f>
        <v/>
      </c>
      <c r="F15" s="62"/>
      <c r="G15" s="62"/>
      <c r="H15" s="62"/>
      <c r="I15" s="62"/>
      <c r="J15" s="62"/>
      <c r="K15" s="62"/>
      <c r="L15" s="62"/>
      <c r="M15" s="62"/>
      <c r="N15" s="62"/>
      <c r="O15" s="63"/>
      <c r="P15" s="30"/>
      <c r="Q15" s="58" t="s">
        <v>11</v>
      </c>
      <c r="R15" s="59"/>
      <c r="S15" s="59"/>
      <c r="T15" s="59"/>
      <c r="U15" s="62" t="str">
        <f>IF(X17="","",$W$6&amp;$Y$6&amp;$AA$6&amp;$AC$6&amp;$AE$6&amp;$AG$6)</f>
        <v/>
      </c>
      <c r="V15" s="62"/>
      <c r="W15" s="62"/>
      <c r="X15" s="62"/>
      <c r="Y15" s="62"/>
      <c r="Z15" s="62"/>
      <c r="AA15" s="62"/>
      <c r="AB15" s="62"/>
      <c r="AC15" s="62"/>
      <c r="AD15" s="62"/>
      <c r="AE15" s="63"/>
    </row>
    <row r="16" spans="1:34">
      <c r="A16" s="70"/>
      <c r="B16" s="71"/>
      <c r="C16" s="72"/>
      <c r="D16" s="68" t="s">
        <v>10</v>
      </c>
      <c r="E16" s="69"/>
      <c r="F16" s="82" t="s">
        <v>12</v>
      </c>
      <c r="G16" s="67"/>
      <c r="H16" s="68" t="s">
        <v>16</v>
      </c>
      <c r="I16" s="66"/>
      <c r="J16" s="66"/>
      <c r="K16" s="66"/>
      <c r="L16" s="66"/>
      <c r="M16" s="66"/>
      <c r="N16" s="66"/>
      <c r="O16" s="69"/>
      <c r="P16" s="24"/>
      <c r="Q16" s="83"/>
      <c r="R16" s="84"/>
      <c r="S16" s="85"/>
      <c r="T16" s="68" t="s">
        <v>10</v>
      </c>
      <c r="U16" s="69"/>
      <c r="V16" s="66" t="s">
        <v>12</v>
      </c>
      <c r="W16" s="67"/>
      <c r="X16" s="68" t="s">
        <v>16</v>
      </c>
      <c r="Y16" s="66"/>
      <c r="Z16" s="66"/>
      <c r="AA16" s="66"/>
      <c r="AB16" s="66"/>
      <c r="AC16" s="66"/>
      <c r="AD16" s="66"/>
      <c r="AE16" s="69"/>
    </row>
    <row r="17" spans="1:34" ht="20">
      <c r="A17" s="70"/>
      <c r="B17" s="71"/>
      <c r="C17" s="72"/>
      <c r="D17" s="69">
        <v>1</v>
      </c>
      <c r="E17" s="73"/>
      <c r="F17" s="74"/>
      <c r="G17" s="75"/>
      <c r="H17" s="76"/>
      <c r="I17" s="77"/>
      <c r="J17" s="77"/>
      <c r="K17" s="77"/>
      <c r="L17" s="77"/>
      <c r="M17" s="22" t="s">
        <v>13</v>
      </c>
      <c r="N17" s="22"/>
      <c r="O17" s="27" t="s">
        <v>14</v>
      </c>
      <c r="P17" s="25"/>
      <c r="Q17" s="70"/>
      <c r="R17" s="71"/>
      <c r="S17" s="72"/>
      <c r="T17" s="78">
        <v>13</v>
      </c>
      <c r="U17" s="79"/>
      <c r="V17" s="80"/>
      <c r="W17" s="81"/>
      <c r="X17" s="76"/>
      <c r="Y17" s="77"/>
      <c r="Z17" s="77"/>
      <c r="AA17" s="77"/>
      <c r="AB17" s="77"/>
      <c r="AC17" s="21" t="s">
        <v>13</v>
      </c>
      <c r="AD17" s="21"/>
      <c r="AE17" s="26" t="s">
        <v>14</v>
      </c>
    </row>
    <row r="18" spans="1:34" ht="20">
      <c r="A18" s="70"/>
      <c r="B18" s="71"/>
      <c r="C18" s="72"/>
      <c r="D18" s="69">
        <v>2</v>
      </c>
      <c r="E18" s="73"/>
      <c r="F18" s="74"/>
      <c r="G18" s="75"/>
      <c r="H18" s="76"/>
      <c r="I18" s="77"/>
      <c r="J18" s="77"/>
      <c r="K18" s="77"/>
      <c r="L18" s="77"/>
      <c r="M18" s="22" t="s">
        <v>13</v>
      </c>
      <c r="N18" s="22"/>
      <c r="O18" s="27" t="s">
        <v>14</v>
      </c>
      <c r="P18" s="25"/>
      <c r="Q18" s="70"/>
      <c r="R18" s="71"/>
      <c r="S18" s="72"/>
      <c r="T18" s="69">
        <v>14</v>
      </c>
      <c r="U18" s="73"/>
      <c r="V18" s="74"/>
      <c r="W18" s="75"/>
      <c r="X18" s="76"/>
      <c r="Y18" s="77"/>
      <c r="Z18" s="77"/>
      <c r="AA18" s="77"/>
      <c r="AB18" s="77"/>
      <c r="AC18" s="22" t="s">
        <v>13</v>
      </c>
      <c r="AD18" s="22"/>
      <c r="AE18" s="27" t="s">
        <v>14</v>
      </c>
    </row>
    <row r="19" spans="1:34" ht="20">
      <c r="A19" s="70"/>
      <c r="B19" s="71"/>
      <c r="C19" s="72"/>
      <c r="D19" s="69">
        <v>3</v>
      </c>
      <c r="E19" s="73"/>
      <c r="F19" s="74"/>
      <c r="G19" s="75"/>
      <c r="H19" s="76"/>
      <c r="I19" s="77"/>
      <c r="J19" s="77"/>
      <c r="K19" s="77"/>
      <c r="L19" s="77"/>
      <c r="M19" s="22" t="s">
        <v>13</v>
      </c>
      <c r="N19" s="22"/>
      <c r="O19" s="27" t="s">
        <v>14</v>
      </c>
      <c r="P19" s="25"/>
      <c r="Q19" s="70"/>
      <c r="R19" s="71"/>
      <c r="S19" s="72"/>
      <c r="T19" s="78">
        <v>15</v>
      </c>
      <c r="U19" s="79"/>
      <c r="V19" s="74"/>
      <c r="W19" s="75"/>
      <c r="X19" s="76"/>
      <c r="Y19" s="77"/>
      <c r="Z19" s="77"/>
      <c r="AA19" s="77"/>
      <c r="AB19" s="77"/>
      <c r="AC19" s="22" t="s">
        <v>13</v>
      </c>
      <c r="AD19" s="22"/>
      <c r="AE19" s="27" t="s">
        <v>14</v>
      </c>
    </row>
    <row r="20" spans="1:34" ht="20">
      <c r="A20" s="70"/>
      <c r="B20" s="71"/>
      <c r="C20" s="72"/>
      <c r="D20" s="69">
        <v>4</v>
      </c>
      <c r="E20" s="73"/>
      <c r="F20" s="74"/>
      <c r="G20" s="75"/>
      <c r="H20" s="76"/>
      <c r="I20" s="77"/>
      <c r="J20" s="77"/>
      <c r="K20" s="77"/>
      <c r="L20" s="77"/>
      <c r="M20" s="22" t="s">
        <v>13</v>
      </c>
      <c r="N20" s="22"/>
      <c r="O20" s="27" t="s">
        <v>14</v>
      </c>
      <c r="P20" s="25"/>
      <c r="Q20" s="70"/>
      <c r="R20" s="71"/>
      <c r="S20" s="72"/>
      <c r="T20" s="69">
        <v>16</v>
      </c>
      <c r="U20" s="73"/>
      <c r="V20" s="74"/>
      <c r="W20" s="75"/>
      <c r="X20" s="76"/>
      <c r="Y20" s="77"/>
      <c r="Z20" s="77"/>
      <c r="AA20" s="77"/>
      <c r="AB20" s="77"/>
      <c r="AC20" s="22" t="s">
        <v>13</v>
      </c>
      <c r="AD20" s="22"/>
      <c r="AE20" s="27" t="s">
        <v>14</v>
      </c>
    </row>
    <row r="21" spans="1:34" ht="20">
      <c r="A21" s="70"/>
      <c r="B21" s="71"/>
      <c r="C21" s="72"/>
      <c r="D21" s="69">
        <v>5</v>
      </c>
      <c r="E21" s="73"/>
      <c r="F21" s="74"/>
      <c r="G21" s="75"/>
      <c r="H21" s="76"/>
      <c r="I21" s="77"/>
      <c r="J21" s="77"/>
      <c r="K21" s="77"/>
      <c r="L21" s="77"/>
      <c r="M21" s="22" t="s">
        <v>13</v>
      </c>
      <c r="N21" s="22"/>
      <c r="O21" s="27" t="s">
        <v>14</v>
      </c>
      <c r="P21" s="25"/>
      <c r="Q21" s="70"/>
      <c r="R21" s="71"/>
      <c r="S21" s="72"/>
      <c r="T21" s="78">
        <v>17</v>
      </c>
      <c r="U21" s="79"/>
      <c r="V21" s="74"/>
      <c r="W21" s="75"/>
      <c r="X21" s="76"/>
      <c r="Y21" s="77"/>
      <c r="Z21" s="77"/>
      <c r="AA21" s="77"/>
      <c r="AB21" s="77"/>
      <c r="AC21" s="22" t="s">
        <v>13</v>
      </c>
      <c r="AD21" s="22"/>
      <c r="AE21" s="27" t="s">
        <v>14</v>
      </c>
    </row>
    <row r="22" spans="1:34" ht="20">
      <c r="A22" s="70"/>
      <c r="B22" s="71"/>
      <c r="C22" s="72"/>
      <c r="D22" s="69">
        <v>6</v>
      </c>
      <c r="E22" s="73"/>
      <c r="F22" s="74"/>
      <c r="G22" s="75"/>
      <c r="H22" s="76"/>
      <c r="I22" s="77"/>
      <c r="J22" s="77"/>
      <c r="K22" s="77"/>
      <c r="L22" s="77"/>
      <c r="M22" s="22" t="s">
        <v>13</v>
      </c>
      <c r="N22" s="22"/>
      <c r="O22" s="27" t="s">
        <v>14</v>
      </c>
      <c r="P22" s="25"/>
      <c r="Q22" s="70"/>
      <c r="R22" s="71"/>
      <c r="S22" s="72"/>
      <c r="T22" s="69">
        <v>18</v>
      </c>
      <c r="U22" s="73"/>
      <c r="V22" s="74"/>
      <c r="W22" s="75"/>
      <c r="X22" s="76"/>
      <c r="Y22" s="77"/>
      <c r="Z22" s="77"/>
      <c r="AA22" s="77"/>
      <c r="AB22" s="77"/>
      <c r="AC22" s="22" t="s">
        <v>13</v>
      </c>
      <c r="AD22" s="22"/>
      <c r="AE22" s="27" t="s">
        <v>14</v>
      </c>
    </row>
    <row r="23" spans="1:34" ht="20">
      <c r="A23" s="70"/>
      <c r="B23" s="71"/>
      <c r="C23" s="72"/>
      <c r="D23" s="69">
        <v>7</v>
      </c>
      <c r="E23" s="73"/>
      <c r="F23" s="74"/>
      <c r="G23" s="75"/>
      <c r="H23" s="76"/>
      <c r="I23" s="77"/>
      <c r="J23" s="77"/>
      <c r="K23" s="77"/>
      <c r="L23" s="77"/>
      <c r="M23" s="22" t="s">
        <v>13</v>
      </c>
      <c r="N23" s="22"/>
      <c r="O23" s="27" t="s">
        <v>14</v>
      </c>
      <c r="P23" s="25"/>
      <c r="Q23" s="70"/>
      <c r="R23" s="71"/>
      <c r="S23" s="72"/>
      <c r="T23" s="78">
        <v>19</v>
      </c>
      <c r="U23" s="79"/>
      <c r="V23" s="74"/>
      <c r="W23" s="75"/>
      <c r="X23" s="76"/>
      <c r="Y23" s="77"/>
      <c r="Z23" s="77"/>
      <c r="AA23" s="77"/>
      <c r="AB23" s="77"/>
      <c r="AC23" s="22" t="s">
        <v>13</v>
      </c>
      <c r="AD23" s="22"/>
      <c r="AE23" s="27" t="s">
        <v>14</v>
      </c>
    </row>
    <row r="24" spans="1:34" ht="20">
      <c r="A24" s="70"/>
      <c r="B24" s="71"/>
      <c r="C24" s="72"/>
      <c r="D24" s="69">
        <v>8</v>
      </c>
      <c r="E24" s="73"/>
      <c r="F24" s="74"/>
      <c r="G24" s="75"/>
      <c r="H24" s="76"/>
      <c r="I24" s="77"/>
      <c r="J24" s="77"/>
      <c r="K24" s="77"/>
      <c r="L24" s="77"/>
      <c r="M24" s="22" t="s">
        <v>13</v>
      </c>
      <c r="N24" s="22"/>
      <c r="O24" s="27" t="s">
        <v>14</v>
      </c>
      <c r="P24" s="25"/>
      <c r="Q24" s="70"/>
      <c r="R24" s="71"/>
      <c r="S24" s="72"/>
      <c r="T24" s="69">
        <v>20</v>
      </c>
      <c r="U24" s="73"/>
      <c r="V24" s="74"/>
      <c r="W24" s="75"/>
      <c r="X24" s="76"/>
      <c r="Y24" s="77"/>
      <c r="Z24" s="77"/>
      <c r="AA24" s="77"/>
      <c r="AB24" s="77"/>
      <c r="AC24" s="22" t="s">
        <v>13</v>
      </c>
      <c r="AD24" s="22"/>
      <c r="AE24" s="27" t="s">
        <v>14</v>
      </c>
    </row>
    <row r="25" spans="1:34" ht="20">
      <c r="A25" s="70"/>
      <c r="B25" s="71"/>
      <c r="C25" s="72"/>
      <c r="D25" s="69">
        <v>9</v>
      </c>
      <c r="E25" s="73"/>
      <c r="F25" s="74"/>
      <c r="G25" s="75"/>
      <c r="H25" s="76"/>
      <c r="I25" s="77"/>
      <c r="J25" s="77"/>
      <c r="K25" s="77"/>
      <c r="L25" s="77"/>
      <c r="M25" s="22" t="s">
        <v>13</v>
      </c>
      <c r="N25" s="22"/>
      <c r="O25" s="27" t="s">
        <v>14</v>
      </c>
      <c r="P25" s="25"/>
      <c r="Q25" s="70"/>
      <c r="R25" s="71"/>
      <c r="S25" s="72"/>
      <c r="T25" s="78">
        <v>21</v>
      </c>
      <c r="U25" s="79"/>
      <c r="V25" s="74"/>
      <c r="W25" s="75"/>
      <c r="X25" s="76"/>
      <c r="Y25" s="77"/>
      <c r="Z25" s="77"/>
      <c r="AA25" s="77"/>
      <c r="AB25" s="77"/>
      <c r="AC25" s="22" t="s">
        <v>13</v>
      </c>
      <c r="AD25" s="22"/>
      <c r="AE25" s="27" t="s">
        <v>14</v>
      </c>
    </row>
    <row r="26" spans="1:34" ht="20">
      <c r="A26" s="70"/>
      <c r="B26" s="71"/>
      <c r="C26" s="72"/>
      <c r="D26" s="69">
        <v>10</v>
      </c>
      <c r="E26" s="73"/>
      <c r="F26" s="74"/>
      <c r="G26" s="75"/>
      <c r="H26" s="76"/>
      <c r="I26" s="77"/>
      <c r="J26" s="77"/>
      <c r="K26" s="77"/>
      <c r="L26" s="77"/>
      <c r="M26" s="22" t="s">
        <v>13</v>
      </c>
      <c r="N26" s="22"/>
      <c r="O26" s="27" t="s">
        <v>14</v>
      </c>
      <c r="P26" s="25"/>
      <c r="Q26" s="70"/>
      <c r="R26" s="71"/>
      <c r="S26" s="72"/>
      <c r="T26" s="69">
        <v>22</v>
      </c>
      <c r="U26" s="73"/>
      <c r="V26" s="74"/>
      <c r="W26" s="75"/>
      <c r="X26" s="76"/>
      <c r="Y26" s="77"/>
      <c r="Z26" s="77"/>
      <c r="AA26" s="77"/>
      <c r="AB26" s="77"/>
      <c r="AC26" s="22" t="s">
        <v>13</v>
      </c>
      <c r="AD26" s="22"/>
      <c r="AE26" s="27" t="s">
        <v>14</v>
      </c>
    </row>
    <row r="27" spans="1:34" ht="20">
      <c r="A27" s="70"/>
      <c r="B27" s="71"/>
      <c r="C27" s="72"/>
      <c r="D27" s="69">
        <v>11</v>
      </c>
      <c r="E27" s="73"/>
      <c r="F27" s="74"/>
      <c r="G27" s="75"/>
      <c r="H27" s="76"/>
      <c r="I27" s="77"/>
      <c r="J27" s="77"/>
      <c r="K27" s="77"/>
      <c r="L27" s="77"/>
      <c r="M27" s="22" t="s">
        <v>13</v>
      </c>
      <c r="N27" s="22"/>
      <c r="O27" s="27" t="s">
        <v>14</v>
      </c>
      <c r="P27" s="25"/>
      <c r="Q27" s="70"/>
      <c r="R27" s="71"/>
      <c r="S27" s="72"/>
      <c r="T27" s="78">
        <v>23</v>
      </c>
      <c r="U27" s="79"/>
      <c r="V27" s="74"/>
      <c r="W27" s="75"/>
      <c r="X27" s="76"/>
      <c r="Y27" s="77"/>
      <c r="Z27" s="77"/>
      <c r="AA27" s="77"/>
      <c r="AB27" s="77"/>
      <c r="AC27" s="22" t="s">
        <v>13</v>
      </c>
      <c r="AD27" s="22"/>
      <c r="AE27" s="27" t="s">
        <v>14</v>
      </c>
    </row>
    <row r="28" spans="1:34" ht="20.5" thickBot="1">
      <c r="A28" s="93"/>
      <c r="B28" s="94"/>
      <c r="C28" s="95"/>
      <c r="D28" s="96">
        <v>12</v>
      </c>
      <c r="E28" s="97"/>
      <c r="F28" s="86"/>
      <c r="G28" s="87"/>
      <c r="H28" s="88"/>
      <c r="I28" s="89"/>
      <c r="J28" s="89"/>
      <c r="K28" s="89"/>
      <c r="L28" s="89"/>
      <c r="M28" s="28" t="s">
        <v>13</v>
      </c>
      <c r="N28" s="28"/>
      <c r="O28" s="29" t="s">
        <v>14</v>
      </c>
      <c r="P28" s="31"/>
      <c r="Q28" s="93"/>
      <c r="R28" s="94"/>
      <c r="S28" s="95"/>
      <c r="T28" s="96">
        <v>24</v>
      </c>
      <c r="U28" s="97"/>
      <c r="V28" s="86"/>
      <c r="W28" s="87"/>
      <c r="X28" s="88"/>
      <c r="Y28" s="89"/>
      <c r="Z28" s="89"/>
      <c r="AA28" s="89"/>
      <c r="AB28" s="89"/>
      <c r="AC28" s="28" t="s">
        <v>13</v>
      </c>
      <c r="AD28" s="28"/>
      <c r="AE28" s="29" t="s">
        <v>14</v>
      </c>
    </row>
    <row r="29" spans="1:34" ht="18.5" thickBot="1">
      <c r="A29" s="90" t="s">
        <v>39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36"/>
      <c r="Q29" s="36"/>
      <c r="R29" s="91" t="s">
        <v>39</v>
      </c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4"/>
      <c r="AH29" s="4"/>
    </row>
    <row r="30" spans="1:34">
      <c r="A30" s="37"/>
      <c r="B30" s="37"/>
      <c r="C30" s="37"/>
      <c r="D30" s="37"/>
      <c r="E30" s="37"/>
      <c r="F30" s="37"/>
      <c r="G30" s="37"/>
      <c r="K30" s="7"/>
      <c r="Z30" s="37"/>
      <c r="AA30" s="37"/>
    </row>
    <row r="31" spans="1:34" ht="22.15" customHeight="1">
      <c r="A31" t="s">
        <v>41</v>
      </c>
      <c r="C31" s="103" t="s">
        <v>48</v>
      </c>
      <c r="D31" s="103"/>
      <c r="E31" s="103"/>
      <c r="F31" s="103"/>
      <c r="G31" s="103"/>
      <c r="H31" s="103"/>
      <c r="I31" s="103"/>
      <c r="K31" s="8"/>
      <c r="S31" s="104" t="s">
        <v>17</v>
      </c>
      <c r="T31" s="104"/>
      <c r="U31" s="104"/>
      <c r="V31" s="104"/>
      <c r="W31" s="104"/>
      <c r="X31" s="104"/>
      <c r="Y31" s="104"/>
      <c r="Z31" s="104"/>
      <c r="AA31" s="104"/>
      <c r="AB31" s="23"/>
    </row>
    <row r="32" spans="1:34" ht="16.25" customHeight="1">
      <c r="B32" s="105" t="s">
        <v>35</v>
      </c>
      <c r="C32" s="105"/>
      <c r="D32" s="105"/>
      <c r="E32" s="105"/>
      <c r="F32" s="105"/>
      <c r="G32" s="105"/>
      <c r="H32" s="105"/>
      <c r="I32" s="105"/>
      <c r="K32" s="8"/>
      <c r="M32" s="106" t="str">
        <f>IF(B8="",""," "&amp;B8&amp;O8&amp;"　卓球部　殿 ")</f>
        <v/>
      </c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20"/>
    </row>
    <row r="33" spans="1:35" ht="18.649999999999999" customHeight="1" thickBot="1">
      <c r="A33" s="37" t="s">
        <v>0</v>
      </c>
      <c r="B33" s="37"/>
      <c r="C33" s="37"/>
      <c r="D33" s="37"/>
      <c r="E33" s="37" t="str">
        <f>IF(D6="","",D6)</f>
        <v/>
      </c>
      <c r="F33" s="37"/>
      <c r="G33" s="37"/>
      <c r="H33" s="37"/>
      <c r="I33" s="37"/>
      <c r="K33" s="8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20"/>
    </row>
    <row r="34" spans="1:35" ht="6" customHeight="1">
      <c r="A34" s="37" t="s">
        <v>18</v>
      </c>
      <c r="B34" s="37"/>
      <c r="C34" s="37"/>
      <c r="D34" s="37"/>
      <c r="E34" s="98" t="str">
        <f>IF(B8="","",B8)</f>
        <v/>
      </c>
      <c r="F34" s="98"/>
      <c r="G34" s="98"/>
      <c r="H34" s="98"/>
      <c r="I34" s="98"/>
      <c r="K34" s="8"/>
    </row>
    <row r="35" spans="1:35" ht="12.5" customHeight="1">
      <c r="A35" s="37"/>
      <c r="B35" s="37"/>
      <c r="C35" s="37"/>
      <c r="D35" s="37"/>
      <c r="E35" s="98"/>
      <c r="F35" s="98"/>
      <c r="G35" s="98"/>
      <c r="H35" s="98"/>
      <c r="I35" s="98"/>
      <c r="K35" s="8"/>
      <c r="P35" s="99" t="str">
        <f>IF(E38="","",E38)</f>
        <v/>
      </c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</row>
    <row r="36" spans="1:35" ht="12.5" customHeight="1" thickBot="1">
      <c r="A36" s="37"/>
      <c r="B36" s="37"/>
      <c r="C36" s="37"/>
      <c r="D36" s="37"/>
      <c r="E36" s="98"/>
      <c r="F36" s="98"/>
      <c r="G36" s="98"/>
      <c r="H36" s="98"/>
      <c r="I36" s="98"/>
      <c r="K36" s="8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</row>
    <row r="37" spans="1:35" ht="8.25" customHeight="1">
      <c r="A37" s="37"/>
      <c r="B37" s="37"/>
      <c r="C37" s="37"/>
      <c r="D37" s="37"/>
      <c r="E37" s="98"/>
      <c r="F37" s="98"/>
      <c r="G37" s="98"/>
      <c r="H37" s="98"/>
      <c r="I37" s="98"/>
      <c r="K37" s="8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35" ht="20">
      <c r="A38" t="s">
        <v>19</v>
      </c>
      <c r="E38" s="101" t="str">
        <f>IF(G41=0,"",1000*G41)</f>
        <v/>
      </c>
      <c r="F38" s="101"/>
      <c r="G38" s="101"/>
      <c r="H38" s="101"/>
      <c r="I38" s="101"/>
      <c r="K38" s="8"/>
      <c r="N38" t="s">
        <v>64</v>
      </c>
    </row>
    <row r="39" spans="1:35">
      <c r="A39" t="s">
        <v>1</v>
      </c>
      <c r="C39">
        <v>8</v>
      </c>
      <c r="D39" t="s">
        <v>22</v>
      </c>
      <c r="G39" t="s">
        <v>23</v>
      </c>
      <c r="H39" s="2"/>
      <c r="I39" t="s">
        <v>24</v>
      </c>
      <c r="J39" s="19"/>
      <c r="N39" t="s">
        <v>63</v>
      </c>
      <c r="X39" s="102"/>
      <c r="Y39" s="102"/>
      <c r="Z39" s="102"/>
      <c r="AC39" s="37"/>
      <c r="AD39" s="37"/>
      <c r="AE39" s="37"/>
    </row>
    <row r="40" spans="1:35">
      <c r="A40" t="s">
        <v>20</v>
      </c>
      <c r="G40" s="37"/>
      <c r="H40" s="37"/>
      <c r="J40" s="19"/>
      <c r="N40" t="s">
        <v>1</v>
      </c>
      <c r="P40" s="37">
        <v>8</v>
      </c>
      <c r="Q40" s="37"/>
      <c r="R40" t="s">
        <v>2</v>
      </c>
      <c r="S40" s="37"/>
      <c r="T40" s="37"/>
      <c r="U40" t="s">
        <v>37</v>
      </c>
      <c r="V40" s="37"/>
      <c r="W40" s="37"/>
      <c r="X40" t="s">
        <v>38</v>
      </c>
      <c r="AD40" s="37"/>
      <c r="AE40" s="37"/>
      <c r="AI40" s="5"/>
    </row>
    <row r="41" spans="1:35" ht="20">
      <c r="D41" t="s">
        <v>46</v>
      </c>
      <c r="G41" s="37">
        <f>IF(H17="",0,COUNTA(H17:L28,X17:AB28))</f>
        <v>0</v>
      </c>
      <c r="H41" s="37"/>
      <c r="I41" t="s">
        <v>25</v>
      </c>
      <c r="J41" s="19"/>
      <c r="K41" s="15"/>
      <c r="N41" s="2"/>
      <c r="O41" s="2"/>
      <c r="AA41" t="s">
        <v>43</v>
      </c>
      <c r="AD41" s="37" t="str">
        <f>IF(G41=0,"",G41)</f>
        <v/>
      </c>
      <c r="AE41" s="37"/>
      <c r="AF41" t="s">
        <v>25</v>
      </c>
    </row>
    <row r="42" spans="1:35" ht="17.75" customHeight="1">
      <c r="G42" s="37"/>
      <c r="H42" s="37"/>
      <c r="J42" s="19"/>
      <c r="L42" s="32" t="s">
        <v>65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5" ht="17.75" customHeight="1">
      <c r="D43" s="37"/>
      <c r="E43" s="37"/>
      <c r="G43" s="37"/>
      <c r="H43" s="37"/>
      <c r="J43" s="19"/>
      <c r="L43" s="15"/>
      <c r="M43" s="15"/>
      <c r="P43" s="108" t="s">
        <v>21</v>
      </c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E43" s="37" t="s">
        <v>3</v>
      </c>
      <c r="AF43" s="37"/>
    </row>
    <row r="44" spans="1:35">
      <c r="J44" s="19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E44" s="37"/>
      <c r="AF44" s="37"/>
    </row>
    <row r="45" spans="1:35" ht="20">
      <c r="P45" s="6"/>
      <c r="Q45" s="6"/>
      <c r="R45" s="6"/>
      <c r="S45" s="6"/>
      <c r="T45" s="6"/>
      <c r="U45" s="6"/>
      <c r="V45" s="6"/>
    </row>
  </sheetData>
  <sheetProtection algorithmName="SHA-512" hashValue="IKa0TPQ/+PIFYBcIGjN/W7RB5/VErRqWya1Ly28i9a54q0/bHyvF5YXAggOvvrf0CFPV++WAysuExN4rm8tvwA==" saltValue="lEx9rnrdd3C4LnPxvMYQWA==" spinCount="100000" sheet="1" objects="1" scenarios="1"/>
  <protectedRanges>
    <protectedRange sqref="AC5 AF5 W6:AH6 D6 B8 V8 AA8 G10 V10 Z10 AE10 O8 G12 V12 Z12 AE12 N17:N28 AD17:AD28 V40 S40 F17:K28 V17:AA28" name="範囲1"/>
  </protectedRanges>
  <mergeCells count="174">
    <mergeCell ref="A26:C26"/>
    <mergeCell ref="A27:C27"/>
    <mergeCell ref="A28:C28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E15:O15"/>
    <mergeCell ref="A15:D15"/>
    <mergeCell ref="Q15:T15"/>
    <mergeCell ref="U15:AE15"/>
    <mergeCell ref="X16:AE16"/>
    <mergeCell ref="H16:O16"/>
    <mergeCell ref="F16:G16"/>
    <mergeCell ref="D16:E16"/>
    <mergeCell ref="Q16:S16"/>
    <mergeCell ref="A16:C16"/>
    <mergeCell ref="X27:AB27"/>
    <mergeCell ref="X28:AB28"/>
    <mergeCell ref="X26:AB26"/>
    <mergeCell ref="D25:E25"/>
    <mergeCell ref="D27:E27"/>
    <mergeCell ref="D28:E28"/>
    <mergeCell ref="D23:E23"/>
    <mergeCell ref="D24:E24"/>
    <mergeCell ref="F26:G26"/>
    <mergeCell ref="H19:L19"/>
    <mergeCell ref="H20:L20"/>
    <mergeCell ref="H21:L21"/>
    <mergeCell ref="H22:L22"/>
    <mergeCell ref="T18:U18"/>
    <mergeCell ref="F28:G28"/>
    <mergeCell ref="D20:E20"/>
    <mergeCell ref="H24:L24"/>
    <mergeCell ref="H25:L25"/>
    <mergeCell ref="H26:L26"/>
    <mergeCell ref="H27:L27"/>
    <mergeCell ref="H28:L28"/>
    <mergeCell ref="AE10:AH10"/>
    <mergeCell ref="AE12:AH12"/>
    <mergeCell ref="X5:Y5"/>
    <mergeCell ref="AF5:AG5"/>
    <mergeCell ref="AC5:AD5"/>
    <mergeCell ref="AE6:AF6"/>
    <mergeCell ref="A30:G30"/>
    <mergeCell ref="W7:AH7"/>
    <mergeCell ref="V20:W20"/>
    <mergeCell ref="V21:W21"/>
    <mergeCell ref="V22:W22"/>
    <mergeCell ref="V24:W24"/>
    <mergeCell ref="V25:W25"/>
    <mergeCell ref="V26:W26"/>
    <mergeCell ref="D17:E17"/>
    <mergeCell ref="D18:E18"/>
    <mergeCell ref="D19:E19"/>
    <mergeCell ref="Z30:AA30"/>
    <mergeCell ref="F27:G27"/>
    <mergeCell ref="V16:W16"/>
    <mergeCell ref="T16:U16"/>
    <mergeCell ref="H23:L23"/>
    <mergeCell ref="X17:AB17"/>
    <mergeCell ref="X18:AB18"/>
    <mergeCell ref="AE43:AF44"/>
    <mergeCell ref="P43:AC44"/>
    <mergeCell ref="C31:I31"/>
    <mergeCell ref="B32:I32"/>
    <mergeCell ref="G40:H40"/>
    <mergeCell ref="G41:H41"/>
    <mergeCell ref="E38:I38"/>
    <mergeCell ref="E33:I33"/>
    <mergeCell ref="A33:D33"/>
    <mergeCell ref="A34:D37"/>
    <mergeCell ref="E34:I37"/>
    <mergeCell ref="P40:Q40"/>
    <mergeCell ref="S40:T40"/>
    <mergeCell ref="V40:W40"/>
    <mergeCell ref="S31:AA31"/>
    <mergeCell ref="D43:E43"/>
    <mergeCell ref="G43:H43"/>
    <mergeCell ref="AD40:AE40"/>
    <mergeCell ref="AD41:AE41"/>
    <mergeCell ref="M32:AF33"/>
    <mergeCell ref="P35:AD36"/>
    <mergeCell ref="G42:H42"/>
    <mergeCell ref="X39:Z39"/>
    <mergeCell ref="AC39:AE39"/>
    <mergeCell ref="Z10:AC10"/>
    <mergeCell ref="Z12:AC12"/>
    <mergeCell ref="Q19:S19"/>
    <mergeCell ref="Q20:S20"/>
    <mergeCell ref="Q21:S21"/>
    <mergeCell ref="Q22:S22"/>
    <mergeCell ref="Q23:S23"/>
    <mergeCell ref="Q24:S24"/>
    <mergeCell ref="T24:U24"/>
    <mergeCell ref="X23:AB23"/>
    <mergeCell ref="T20:U20"/>
    <mergeCell ref="T21:U21"/>
    <mergeCell ref="T22:U22"/>
    <mergeCell ref="V19:W19"/>
    <mergeCell ref="V23:W23"/>
    <mergeCell ref="T23:U23"/>
    <mergeCell ref="X24:AB24"/>
    <mergeCell ref="T19:U19"/>
    <mergeCell ref="X19:AB19"/>
    <mergeCell ref="X20:AB20"/>
    <mergeCell ref="X21:AB21"/>
    <mergeCell ref="X22:AB22"/>
    <mergeCell ref="S12:U12"/>
    <mergeCell ref="G12:Q12"/>
    <mergeCell ref="V12:X12"/>
    <mergeCell ref="P29:Q29"/>
    <mergeCell ref="Q28:S28"/>
    <mergeCell ref="A29:O29"/>
    <mergeCell ref="R29:AF29"/>
    <mergeCell ref="D21:E21"/>
    <mergeCell ref="D22:E22"/>
    <mergeCell ref="F24:G24"/>
    <mergeCell ref="F25:G25"/>
    <mergeCell ref="D26:E26"/>
    <mergeCell ref="V27:W27"/>
    <mergeCell ref="T25:U25"/>
    <mergeCell ref="T26:U26"/>
    <mergeCell ref="T27:U27"/>
    <mergeCell ref="T28:U28"/>
    <mergeCell ref="Q25:S25"/>
    <mergeCell ref="Q26:S26"/>
    <mergeCell ref="Q27:S27"/>
    <mergeCell ref="X25:AB25"/>
    <mergeCell ref="V28:W28"/>
    <mergeCell ref="H17:L17"/>
    <mergeCell ref="H18:L18"/>
    <mergeCell ref="B1:O1"/>
    <mergeCell ref="B9:N9"/>
    <mergeCell ref="O9:V9"/>
    <mergeCell ref="C2:AF2"/>
    <mergeCell ref="Z5:AA5"/>
    <mergeCell ref="A6:C6"/>
    <mergeCell ref="W6:X6"/>
    <mergeCell ref="Y6:Z6"/>
    <mergeCell ref="AA6:AB6"/>
    <mergeCell ref="J6:V6"/>
    <mergeCell ref="A7:K7"/>
    <mergeCell ref="AF8:AG8"/>
    <mergeCell ref="C3:AF3"/>
    <mergeCell ref="F17:G17"/>
    <mergeCell ref="F22:G22"/>
    <mergeCell ref="F19:G19"/>
    <mergeCell ref="F20:G20"/>
    <mergeCell ref="F21:G21"/>
    <mergeCell ref="F23:G23"/>
    <mergeCell ref="AG6:AH6"/>
    <mergeCell ref="G10:Q10"/>
    <mergeCell ref="V10:X10"/>
    <mergeCell ref="O8:R8"/>
    <mergeCell ref="B8:N8"/>
    <mergeCell ref="AC6:AD6"/>
    <mergeCell ref="D6:H6"/>
    <mergeCell ref="AA8:AE8"/>
    <mergeCell ref="V8:Z8"/>
    <mergeCell ref="Q17:S17"/>
    <mergeCell ref="Q18:S18"/>
    <mergeCell ref="H13:AH13"/>
    <mergeCell ref="H14:AH14"/>
    <mergeCell ref="F18:G18"/>
    <mergeCell ref="V17:W17"/>
    <mergeCell ref="V18:W18"/>
    <mergeCell ref="T17:U17"/>
    <mergeCell ref="S10:U10"/>
  </mergeCells>
  <phoneticPr fontId="1"/>
  <conditionalFormatting sqref="D6:H6 B8:N8 V8:AE8 G10:Q10 V10:X10 G12:Q12 V12:X12">
    <cfRule type="containsBlanks" dxfId="8" priority="8">
      <formula>LEN(TRIM(B6))=0</formula>
    </cfRule>
  </conditionalFormatting>
  <conditionalFormatting sqref="E15 U15">
    <cfRule type="containsBlanks" dxfId="7" priority="9">
      <formula>LEN(TRIM(E15))=0</formula>
    </cfRule>
  </conditionalFormatting>
  <conditionalFormatting sqref="F17:H28 V17:X28 AD17:AD28">
    <cfRule type="containsBlanks" dxfId="6" priority="5">
      <formula>LEN(TRIM(F17))=0</formula>
    </cfRule>
  </conditionalFormatting>
  <conditionalFormatting sqref="N17:N28">
    <cfRule type="containsBlanks" dxfId="5" priority="1">
      <formula>LEN(TRIM(N17))=0</formula>
    </cfRule>
  </conditionalFormatting>
  <conditionalFormatting sqref="W6:AH6">
    <cfRule type="expression" dxfId="4" priority="21">
      <formula>COUNTA($W$6:$AH$6)=0</formula>
    </cfRule>
  </conditionalFormatting>
  <conditionalFormatting sqref="X5">
    <cfRule type="expression" dxfId="3" priority="16" stopIfTrue="1">
      <formula>""</formula>
    </cfRule>
  </conditionalFormatting>
  <conditionalFormatting sqref="Z5:AA5">
    <cfRule type="containsBlanks" dxfId="2" priority="14">
      <formula>LEN(TRIM(Z5))=0</formula>
    </cfRule>
    <cfRule type="expression" dxfId="1" priority="15">
      <formula>""</formula>
    </cfRule>
  </conditionalFormatting>
  <conditionalFormatting sqref="AC5:AD5 AF5:AG5 Z10:AC10 AE10 Z12:AC12 AE12">
    <cfRule type="containsBlanks" dxfId="0" priority="11">
      <formula>LEN(TRIM(Z5))=0</formula>
    </cfRule>
  </conditionalFormatting>
  <dataValidations count="2">
    <dataValidation type="list" operator="equal" allowBlank="1" showInputMessage="1" showErrorMessage="1" sqref="O8:S8" xr:uid="{00000000-0002-0000-0100-000000000000}">
      <formula1>"高等学校,高等部"</formula1>
    </dataValidation>
    <dataValidation type="textLength" operator="equal" allowBlank="1" showInputMessage="1" showErrorMessage="1" sqref="W6:AH6" xr:uid="{00000000-0002-0000-0100-000001000000}">
      <formula1>1</formula1>
    </dataValidation>
  </dataValidations>
  <pageMargins left="0.31496062992125984" right="0.31496062992125984" top="0.39370078740157483" bottom="0.39370078740157483" header="0.31496062992125984" footer="0.31496062992125984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Z / 7 V i R F J b K k A A A A 9 g A A A B I A H A B D b 2 5 m a W c v U G F j a 2 F n Z S 5 4 b W w g o h g A K K A U A A A A A A A A A A A A A A A A A A A A A A A A A A A A h Y + 9 D o I w H M R f h X S n X y 6 E / K m D m 5 G E x M S 4 N q V C F Y q h x f J u D j 6 S r y B G U T f H u / t d c n e / 3 m A 5 t k 1 0 0 b 0 z n c 0 Q w x R F 2 q q u N L b K 0 O A P c Y K W A g q p T r L S 0 Q R b l 4 7 O Z K j 2 / p w S E k L A Y Y G 7 v i K c U k b 2 + W a r a t 3 K 2 F j n p V U a f V r l / x Y S s H u N E R w z l m B O O a Z A Z h N y Y 7 8 A n / Y + 0 x 8 T V k P j h 1 6 L o 4 z X B Z B Z A n l / E A 9 Q S w M E F A A C A A g A Z Z / 7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W f + 1 Y o i k e 4 D g A A A B E A A A A T A B w A R m 9 y b X V s Y X M v U 2 V j d G l v b j E u b S C i G A A o o B Q A A A A A A A A A A A A A A A A A A A A A A A A A A A A r T k 0 u y c z P U w i G 0 I b W A F B L A Q I t A B Q A A g A I A G W f + 1 Y k R S W y p A A A A P Y A A A A S A A A A A A A A A A A A A A A A A A A A A A B D b 2 5 m a W c v U G F j a 2 F n Z S 5 4 b W x Q S w E C L Q A U A A I A C A B l n / t W D 8 r p q 6 Q A A A D p A A A A E w A A A A A A A A A A A A A A A A D w A A A A W 0 N v b n R l b n R f V H l w Z X N d L n h t b F B L A Q I t A B Q A A g A I A G W f + 1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D / u J B g z a + Q q G 6 r j B y X b p M A A A A A A I A A A A A A B B m A A A A A Q A A I A A A A B m y l 3 s T 7 1 T s E L Y S g 5 I N G Z 7 C 7 I X 1 M g / e H l J q H S y O q H v f A A A A A A 6 A A A A A A g A A I A A A A H g N w t G r b u u 7 g 6 e 3 k R a N D t b q g R E 0 p E g 3 D 3 i 6 3 A 0 r B x c Z U A A A A J y H Z R 9 u j O Y c s y k b 9 U G T w b 9 O y o 3 N K F Z w Z 6 p t b 4 z P E 7 d F 0 C j W q 8 2 f 2 W E P v / 3 0 k I E y 0 E q 9 L r 9 d 1 L a D 3 l T d Z 2 9 C f K C y 8 / 8 d n Y Z h i o W n p B I C g D w o Q A A A A N E b B 5 q y o Z X u t 9 5 N R a C 3 x D i p o t G d U q P G 7 Y a 9 0 5 + Z I Q + Q 8 W I e h d Y 6 L B h O d y t B J p z g U O j 4 v i A 1 w f Z f P z K 9 K 0 H P j F 4 = < / D a t a M a s h u p > 
</file>

<file path=customXml/itemProps1.xml><?xml version="1.0" encoding="utf-8"?>
<ds:datastoreItem xmlns:ds="http://schemas.openxmlformats.org/officeDocument/2006/customXml" ds:itemID="{0F89F42D-CAAD-4005-9B21-E04BEDFA0F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申込書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嘉戸尚史</dc:creator>
  <cp:lastModifiedBy>宗平 長谷川</cp:lastModifiedBy>
  <cp:lastPrinted>2025-05-19T15:35:30Z</cp:lastPrinted>
  <dcterms:created xsi:type="dcterms:W3CDTF">2023-06-05T09:46:23Z</dcterms:created>
  <dcterms:modified xsi:type="dcterms:W3CDTF">2026-05-20T22:15:05Z</dcterms:modified>
</cp:coreProperties>
</file>