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長谷川宗平\Desktop\"/>
    </mc:Choice>
  </mc:AlternateContent>
  <xr:revisionPtr revIDLastSave="0" documentId="8_{9CA09735-B992-4497-9B04-37FA91C69590}" xr6:coauthVersionLast="47" xr6:coauthVersionMax="47" xr10:uidLastSave="{00000000-0000-0000-0000-000000000000}"/>
  <bookViews>
    <workbookView xWindow="-110" yWindow="-110" windowWidth="19420" windowHeight="11500" activeTab="1" xr2:uid="{00000000-000D-0000-FFFF-FFFF00000000}"/>
  </bookViews>
  <sheets>
    <sheet name="記入例" sheetId="6" r:id="rId1"/>
    <sheet name="申込書" sheetId="1" r:id="rId2"/>
  </sheets>
  <definedNames>
    <definedName name="_xlnm.Print_Area" localSheetId="0">記入例!$A$6:$AF$46</definedName>
    <definedName name="_xlnm.Print_Area" localSheetId="1">申込書!$A$6:$AF$46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5" i="1" l="1"/>
  <c r="N35" i="6"/>
  <c r="H18" i="6"/>
  <c r="G43" i="6"/>
  <c r="E41" i="6" s="1"/>
  <c r="O38" i="6" s="1"/>
  <c r="H42" i="6"/>
  <c r="G42" i="6"/>
  <c r="E42" i="6"/>
  <c r="E37" i="6"/>
  <c r="E36" i="6"/>
  <c r="A34" i="6"/>
  <c r="G42" i="1"/>
  <c r="H42" i="1"/>
  <c r="E42" i="1"/>
  <c r="G43" i="1"/>
  <c r="E41" i="1" s="1"/>
  <c r="A34" i="1"/>
  <c r="H18" i="1"/>
  <c r="E37" i="1"/>
  <c r="E36" i="1"/>
  <c r="AC43" i="6" l="1"/>
  <c r="O38" i="1" l="1"/>
  <c r="AC4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9" authorId="0" shapeId="0" xr:uid="{7BA5E0F1-78F7-4D4A-8F21-CB41A3DA69E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T9" authorId="0" shapeId="0" xr:uid="{991087BF-1C94-46C1-ADA5-81A50CE69A4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  <comment ref="Y9" authorId="0" shapeId="0" xr:uid="{1D867FC2-AF68-4AD3-B60F-F9FCB2D456A1}">
      <text>
        <r>
          <rPr>
            <sz val="9"/>
            <color indexed="81"/>
            <rFont val="MS P ゴシック"/>
            <family val="3"/>
            <charset val="128"/>
          </rPr>
          <t>名を入力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嘉戸尚史</author>
  </authors>
  <commentList>
    <comment ref="B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学校名を入力
</t>
        </r>
      </text>
    </comment>
    <comment ref="T9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姓を入力</t>
        </r>
      </text>
    </comment>
    <comment ref="Y9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名を入力</t>
        </r>
      </text>
    </comment>
  </commentList>
</comments>
</file>

<file path=xl/sharedStrings.xml><?xml version="1.0" encoding="utf-8"?>
<sst xmlns="http://schemas.openxmlformats.org/spreadsheetml/2006/main" count="247" uniqueCount="71">
  <si>
    <t>学校番号</t>
    <rPh sb="0" eb="4">
      <t>ガッコウバンゴウ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</si>
  <si>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</si>
  <si>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</si>
  <si>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印</t>
    <rPh sb="0" eb="1">
      <t>イン</t>
    </rPh>
    <phoneticPr fontId="1"/>
  </si>
  <si>
    <t>連絡先</t>
    <rPh sb="0" eb="3">
      <t>レンラクサキ</t>
    </rPh>
    <phoneticPr fontId="1"/>
  </si>
  <si>
    <t>←</t>
    <phoneticPr fontId="1"/>
  </si>
  <si>
    <t>ー</t>
    <phoneticPr fontId="1"/>
  </si>
  <si>
    <t>引率責任者１</t>
    <rPh sb="0" eb="5">
      <t>インソツセキニンシャ</t>
    </rPh>
    <phoneticPr fontId="1"/>
  </si>
  <si>
    <t>下記の生徒の参加を許可する。</t>
    <rPh sb="0" eb="2">
      <t>カキ</t>
    </rPh>
    <rPh sb="3" eb="5">
      <t>セイト</t>
    </rPh>
    <rPh sb="6" eb="8">
      <t>サンカ</t>
    </rPh>
    <rPh sb="9" eb="11">
      <t>キョカ</t>
    </rPh>
    <phoneticPr fontId="1"/>
  </si>
  <si>
    <t>順位</t>
    <rPh sb="0" eb="2">
      <t>ジュンイ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</si>
  <si>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</si>
  <si>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</si>
  <si>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（</t>
    <phoneticPr fontId="1"/>
  </si>
  <si>
    <t>）</t>
    <phoneticPr fontId="1"/>
  </si>
  <si>
    <t>姓</t>
    <rPh sb="0" eb="1">
      <t>セイ</t>
    </rPh>
    <phoneticPr fontId="1"/>
  </si>
  <si>
    <t>領　収　書</t>
    <rPh sb="0" eb="1">
      <t>リョウ</t>
    </rPh>
    <rPh sb="2" eb="3">
      <t>オサム</t>
    </rPh>
    <rPh sb="4" eb="5">
      <t>ショ</t>
    </rPh>
    <phoneticPr fontId="1"/>
  </si>
  <si>
    <t>学校名</t>
    <rPh sb="0" eb="3">
      <t>ガッコウメイ</t>
    </rPh>
    <phoneticPr fontId="1"/>
  </si>
  <si>
    <t>領収金額</t>
    <rPh sb="0" eb="2">
      <t>リョウシュウ</t>
    </rPh>
    <rPh sb="2" eb="4">
      <t>キンガク</t>
    </rPh>
    <phoneticPr fontId="1"/>
  </si>
  <si>
    <t>摘要</t>
    <rPh sb="0" eb="2">
      <t>テキヨウ</t>
    </rPh>
    <phoneticPr fontId="1"/>
  </si>
  <si>
    <t>東京都高体連卓球女子専門部</t>
    <rPh sb="0" eb="3">
      <t>トウキョウト</t>
    </rPh>
    <rPh sb="3" eb="6">
      <t>コウタイレン</t>
    </rPh>
    <rPh sb="6" eb="13">
      <t>タッキュウジョシセンモンブ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</si>
  <si>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</si>
  <si>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</si>
  <si>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</si>
  <si>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名</t>
    <rPh sb="0" eb="1">
      <t>メイ</t>
    </rPh>
    <phoneticPr fontId="1"/>
  </si>
  <si>
    <t>令和</t>
    <rPh sb="0" eb="2">
      <t>レイワ</t>
    </rPh>
    <phoneticPr fontId="1"/>
  </si>
  <si>
    <t>↑学校名を記入してください。</t>
    <rPh sb="1" eb="4">
      <t>ガッコウメイ</t>
    </rPh>
    <rPh sb="5" eb="7">
      <t>キニュウ</t>
    </rPh>
    <phoneticPr fontId="1"/>
  </si>
  <si>
    <t>4桁の学校番号を記入してください。</t>
    <rPh sb="1" eb="2">
      <t>ケタ</t>
    </rPh>
    <rPh sb="3" eb="5">
      <t>ガッコウ</t>
    </rPh>
    <rPh sb="5" eb="7">
      <t>バンゴウ</t>
    </rPh>
    <rPh sb="8" eb="10">
      <t>キニュウ</t>
    </rPh>
    <phoneticPr fontId="1"/>
  </si>
  <si>
    <t>↑6字以内の略称　「高校」「中等教育」などは不要。</t>
    <rPh sb="2" eb="3">
      <t>ジ</t>
    </rPh>
    <rPh sb="3" eb="5">
      <t>イナイ</t>
    </rPh>
    <rPh sb="6" eb="8">
      <t>リャクショウ</t>
    </rPh>
    <rPh sb="10" eb="12">
      <t>コウコウ</t>
    </rPh>
    <rPh sb="14" eb="16">
      <t>チュウトウ</t>
    </rPh>
    <rPh sb="16" eb="18">
      <t>キョウイク</t>
    </rPh>
    <rPh sb="22" eb="24">
      <t>フヨウ</t>
    </rPh>
    <phoneticPr fontId="1"/>
  </si>
  <si>
    <t>△△</t>
    <phoneticPr fontId="1"/>
  </si>
  <si>
    <t>○○</t>
    <phoneticPr fontId="1"/>
  </si>
  <si>
    <t>△</t>
    <phoneticPr fontId="1"/>
  </si>
  <si>
    <t>××○○</t>
    <phoneticPr fontId="1"/>
  </si>
  <si>
    <t>高等学校</t>
  </si>
  <si>
    <t>記入上の注意事項</t>
    <rPh sb="0" eb="3">
      <t>キニュウジョウ</t>
    </rPh>
    <rPh sb="4" eb="6">
      <t>チュウイ</t>
    </rPh>
    <rPh sb="6" eb="8">
      <t>ジコウ</t>
    </rPh>
    <phoneticPr fontId="1"/>
  </si>
  <si>
    <t>〒195-0063　町田市野津田町２００１　（都立野津田高等学校内）</t>
    <rPh sb="10" eb="13">
      <t>マチダシ</t>
    </rPh>
    <rPh sb="13" eb="16">
      <t>ノツダ</t>
    </rPh>
    <rPh sb="16" eb="17">
      <t>チョウ</t>
    </rPh>
    <rPh sb="23" eb="32">
      <t>トリツノツダコウトウガッコウ</t>
    </rPh>
    <rPh sb="32" eb="33">
      <t>ナイ</t>
    </rPh>
    <phoneticPr fontId="1"/>
  </si>
  <si>
    <t>【シングルスの部】</t>
    <rPh sb="7" eb="8">
      <t>ブ</t>
    </rPh>
    <phoneticPr fontId="1"/>
  </si>
  <si>
    <t>上記正に領収しました。</t>
  </si>
  <si>
    <t>同姓がいる場合は（　）の中に名の1文字を記入すること。</t>
    <rPh sb="20" eb="22">
      <t>キニュウ</t>
    </rPh>
    <phoneticPr fontId="1"/>
  </si>
  <si>
    <t>領収書控</t>
    <rPh sb="0" eb="3">
      <t>リョウシュウショ</t>
    </rPh>
    <rPh sb="3" eb="4">
      <t>ヒカ</t>
    </rPh>
    <phoneticPr fontId="1"/>
  </si>
  <si>
    <t>□□□　○○</t>
    <phoneticPr fontId="1"/>
  </si>
  <si>
    <t>□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</si>
  <si>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</si>
  <si>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</si>
  <si>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↑この欄には記入しないこと</t>
    <rPh sb="3" eb="4">
      <t>ラン</t>
    </rPh>
    <rPh sb="6" eb="8">
      <t>キニュウ</t>
    </rPh>
    <phoneticPr fontId="1"/>
  </si>
  <si>
    <t>【８】</t>
    <phoneticPr fontId="1"/>
  </si>
  <si>
    <t>冬季大会(地区別大会）参加申込書</t>
    <rPh sb="0" eb="4">
      <t>トウキタイカイ</t>
    </rPh>
    <rPh sb="5" eb="10">
      <t>チクベツタイカイ</t>
    </rPh>
    <rPh sb="11" eb="16">
      <t>サンカモウシコミショ</t>
    </rPh>
    <phoneticPr fontId="1"/>
  </si>
  <si>
    <t>西部</t>
  </si>
  <si>
    <t>必要</t>
  </si>
  <si>
    <t>←必要・不要を選んでください。</t>
    <rPh sb="1" eb="3">
      <t>ヒツヨウ</t>
    </rPh>
    <rPh sb="4" eb="6">
      <t>フヨウ</t>
    </rPh>
    <rPh sb="7" eb="8">
      <t>エラ</t>
    </rPh>
    <phoneticPr fontId="1"/>
  </si>
  <si>
    <t>２ブロック区分</t>
    <rPh sb="5" eb="7">
      <t>クブン</t>
    </rPh>
    <phoneticPr fontId="1"/>
  </si>
  <si>
    <t>１  領収書が</t>
    <rPh sb="3" eb="6">
      <t>リョウシュウショ</t>
    </rPh>
    <phoneticPr fontId="1"/>
  </si>
  <si>
    <t>１ の領収書、２のブロック区分について選ぶこと。</t>
    <rPh sb="3" eb="6">
      <t>リョウシュウショ</t>
    </rPh>
    <rPh sb="13" eb="15">
      <t>クブン</t>
    </rPh>
    <rPh sb="19" eb="20">
      <t>エラ</t>
    </rPh>
    <phoneticPr fontId="1"/>
  </si>
  <si>
    <t>冬季大会(地区別）</t>
    <rPh sb="0" eb="4">
      <t>トウキタイカイ</t>
    </rPh>
    <rPh sb="5" eb="8">
      <t>チクベツ</t>
    </rPh>
    <phoneticPr fontId="1"/>
  </si>
  <si>
    <t>但し、冬季大会(地区別大会）参加費として</t>
    <rPh sb="0" eb="1">
      <t>タダ</t>
    </rPh>
    <rPh sb="3" eb="7">
      <t>トウキタイカイ</t>
    </rPh>
    <rPh sb="8" eb="10">
      <t>チク</t>
    </rPh>
    <rPh sb="10" eb="11">
      <t>ベツ</t>
    </rPh>
    <rPh sb="11" eb="13">
      <t>タイカイ</t>
    </rPh>
    <rPh sb="14" eb="17">
      <t>サンカヒ</t>
    </rPh>
    <phoneticPr fontId="1"/>
  </si>
  <si>
    <t>S・・・</t>
    <phoneticPr fontId="1"/>
  </si>
  <si>
    <t>名</t>
    <rPh sb="0" eb="1">
      <t>メイ</t>
    </rPh>
    <phoneticPr fontId="1"/>
  </si>
  <si>
    <r>
      <rPr>
        <b/>
        <sz val="11"/>
        <color rgb="FFFF0000"/>
        <rFont val="游ゴシック"/>
        <family val="3"/>
        <charset val="128"/>
        <scheme val="minor"/>
      </rPr>
      <t>黄色の部分に記入をして下さい。</t>
    </r>
    <r>
      <rPr>
        <b/>
        <sz val="11"/>
        <color theme="1"/>
        <rFont val="游ゴシック"/>
        <family val="3"/>
        <charset val="128"/>
        <scheme val="minor"/>
      </rPr>
      <t>また、領収書とブロック区分については選んでください。必要に応じて「高等学校」のところを「高等部」に変更して下さい。尚、欄が足りない場合は、申込書ファイルを新たに作成して、続きを記入してください。</t>
    </r>
    <rPh sb="0" eb="2">
      <t>キイロ</t>
    </rPh>
    <rPh sb="3" eb="5">
      <t>ブブン</t>
    </rPh>
    <rPh sb="6" eb="8">
      <t>キニュウ</t>
    </rPh>
    <rPh sb="11" eb="12">
      <t>クダ</t>
    </rPh>
    <rPh sb="18" eb="21">
      <t>リョウシュウショ</t>
    </rPh>
    <rPh sb="26" eb="28">
      <t>クブン</t>
    </rPh>
    <rPh sb="33" eb="34">
      <t>エラ</t>
    </rPh>
    <rPh sb="41" eb="43">
      <t>ヒツヨウ</t>
    </rPh>
    <rPh sb="44" eb="45">
      <t>オウ</t>
    </rPh>
    <rPh sb="48" eb="52">
      <t>コウトウガッコウ</t>
    </rPh>
    <rPh sb="59" eb="62">
      <t>コウトウブ</t>
    </rPh>
    <rPh sb="64" eb="66">
      <t>ヘンコウ</t>
    </rPh>
    <rPh sb="68" eb="69">
      <t>クダ</t>
    </rPh>
    <rPh sb="72" eb="73">
      <t>ナオ</t>
    </rPh>
    <rPh sb="74" eb="75">
      <t>ラン</t>
    </rPh>
    <rPh sb="76" eb="77">
      <t>タ</t>
    </rPh>
    <rPh sb="80" eb="82">
      <t>バアイ</t>
    </rPh>
    <rPh sb="84" eb="87">
      <t>モウシコミショ</t>
    </rPh>
    <rPh sb="92" eb="93">
      <t>アラ</t>
    </rPh>
    <rPh sb="95" eb="97">
      <t>サクセイ</t>
    </rPh>
    <rPh sb="100" eb="101">
      <t>ツヅ</t>
    </rPh>
    <rPh sb="103" eb="105">
      <t>キニュウ</t>
    </rPh>
    <phoneticPr fontId="1"/>
  </si>
  <si>
    <t>31〇〇</t>
    <phoneticPr fontId="1"/>
  </si>
  <si>
    <t>東京都立△△</t>
    <rPh sb="0" eb="4">
      <t>トウキョウトリツ</t>
    </rPh>
    <phoneticPr fontId="1"/>
  </si>
  <si>
    <t>□□</t>
    <phoneticPr fontId="1"/>
  </si>
  <si>
    <t>東京都○○△△市</t>
    <rPh sb="0" eb="2">
      <t>トウキョウ</t>
    </rPh>
    <rPh sb="2" eb="3">
      <t>ト</t>
    </rPh>
    <rPh sb="7" eb="8">
      <t>シ</t>
    </rPh>
    <phoneticPr fontId="1"/>
  </si>
  <si>
    <t>３×○○</t>
    <phoneticPr fontId="1"/>
  </si>
  <si>
    <t>0×０</t>
    <phoneticPr fontId="1"/>
  </si>
  <si>
    <t>強い順に記入をし、同姓がいる場合は（　）の中に名の1文字を記入すること。</t>
    <rPh sb="0" eb="1">
      <t>ツヨ</t>
    </rPh>
    <rPh sb="2" eb="3">
      <t>ジュン</t>
    </rPh>
    <rPh sb="4" eb="6">
      <t>キニュウ</t>
    </rPh>
    <rPh sb="29" eb="31">
      <t>キニュウ</t>
    </rPh>
    <phoneticPr fontId="1"/>
  </si>
  <si>
    <t>□□○</t>
    <phoneticPr fontId="1"/>
  </si>
  <si>
    <t>○△</t>
    <phoneticPr fontId="1"/>
  </si>
  <si>
    <t>↑西部・東部を選んでください</t>
    <rPh sb="1" eb="3">
      <t>セイブ</t>
    </rPh>
    <rPh sb="4" eb="6">
      <t>トウブ</t>
    </rPh>
    <rPh sb="7" eb="8">
      <t>エラ</t>
    </rPh>
    <phoneticPr fontId="1"/>
  </si>
  <si>
    <t>↑西部・東部を選んでください。</t>
    <rPh sb="1" eb="3">
      <t>セイブ</t>
    </rPh>
    <rPh sb="4" eb="6">
      <t>トウブ</t>
    </rPh>
    <rPh sb="7" eb="8">
      <t>エラ</t>
    </rPh>
    <phoneticPr fontId="1"/>
  </si>
  <si>
    <t>領収書の日付の欄に記入ができます。必要に応じて記入をお願いします。
申込用紙に記入する際は、間違えないように記入すること。また、記入漏れなどないようにすること。</t>
    <rPh sb="9" eb="11">
      <t>キニュウ</t>
    </rPh>
    <rPh sb="17" eb="19">
      <t>ヒツヨウ</t>
    </rPh>
    <rPh sb="20" eb="21">
      <t>オウ</t>
    </rPh>
    <rPh sb="27" eb="28">
      <t>ネガ</t>
    </rPh>
    <rPh sb="34" eb="38">
      <t>モウシコミヨウシ</t>
    </rPh>
    <rPh sb="39" eb="41">
      <t>キニュウ</t>
    </rPh>
    <rPh sb="43" eb="44">
      <t>サイ</t>
    </rPh>
    <phoneticPr fontId="1"/>
  </si>
  <si>
    <t>学校所在地の
区市町村名</t>
    <rPh sb="0" eb="5">
      <t>ガッコウショザイチ</t>
    </rPh>
    <rPh sb="7" eb="8">
      <t>ク</t>
    </rPh>
    <rPh sb="8" eb="12">
      <t>シチョウソンメイ</t>
    </rPh>
    <phoneticPr fontId="1"/>
  </si>
  <si>
    <t>冬季大会(地区別大会）</t>
    <rPh sb="0" eb="4">
      <t>トウキタイカイ</t>
    </rPh>
    <rPh sb="5" eb="8">
      <t>チクベツ</t>
    </rPh>
    <rPh sb="8" eb="1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</si>
</sst>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\ #,##0&quot;－&quot;;&quot;¥&quot;\ \-#,##0&quot;－&quot;;"/>
  </numFmts>
  <fonts count="3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i/>
      <sz val="2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color theme="3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rgb="FFFF0000"/>
      <name val="游ゴシック"/>
      <family val="2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8" fillId="0" borderId="0" xfId="0" applyFont="1" applyAlignment="1"/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15" xfId="0" applyBorder="1">
      <alignment vertical="center"/>
    </xf>
    <xf numFmtId="0" fontId="6" fillId="0" borderId="0" xfId="0" applyFont="1" applyAlignment="1">
      <alignment vertical="center" shrinkToFit="1"/>
    </xf>
    <xf numFmtId="0" fontId="0" fillId="0" borderId="1" xfId="0" applyBorder="1">
      <alignment vertical="center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  <xf numFmtId="0" fontId="0" fillId="0" borderId="0" xfId="0" applyAlignment="1">
      <alignment vertical="top"/>
    </xf>
    <xf numFmtId="0" fontId="18" fillId="2" borderId="22" xfId="0" applyFont="1" applyFill="1" applyBorder="1" applyAlignment="1">
      <alignment vertical="center" wrapText="1"/>
    </xf>
    <xf numFmtId="0" fontId="18" fillId="2" borderId="23" xfId="0" applyFont="1" applyFill="1" applyBorder="1" applyAlignment="1">
      <alignment vertical="center" wrapText="1"/>
    </xf>
    <xf numFmtId="0" fontId="18" fillId="2" borderId="21" xfId="0" applyFont="1" applyFill="1" applyBorder="1">
      <alignment vertical="center"/>
    </xf>
    <xf numFmtId="176" fontId="15" fillId="0" borderId="0" xfId="0" applyNumberFormat="1" applyFont="1">
      <alignment vertical="center"/>
    </xf>
    <xf numFmtId="0" fontId="3" fillId="0" borderId="0" xfId="0" applyFont="1" applyAlignment="1">
      <alignment vertical="top" wrapText="1"/>
    </xf>
    <xf numFmtId="0" fontId="0" fillId="0" borderId="18" xfId="0" applyBorder="1">
      <alignment vertical="center"/>
    </xf>
    <xf numFmtId="0" fontId="14" fillId="0" borderId="1" xfId="0" applyFont="1" applyBorder="1">
      <alignment vertical="center"/>
    </xf>
    <xf numFmtId="0" fontId="8" fillId="0" borderId="4" xfId="0" applyFont="1" applyBorder="1">
      <alignment vertical="center"/>
    </xf>
    <xf numFmtId="0" fontId="7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4" fillId="0" borderId="23" xfId="0" applyFont="1" applyBorder="1">
      <alignment vertical="center"/>
    </xf>
    <xf numFmtId="0" fontId="8" fillId="0" borderId="21" xfId="0" applyFont="1" applyBorder="1">
      <alignment vertical="center"/>
    </xf>
    <xf numFmtId="0" fontId="0" fillId="0" borderId="13" xfId="0" applyBorder="1" applyAlignment="1">
      <alignment vertical="top"/>
    </xf>
    <xf numFmtId="0" fontId="26" fillId="0" borderId="10" xfId="0" applyFont="1" applyBorder="1">
      <alignment vertical="center"/>
    </xf>
    <xf numFmtId="0" fontId="26" fillId="0" borderId="13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7" xfId="0" applyBorder="1">
      <alignment vertical="center"/>
    </xf>
    <xf numFmtId="0" fontId="16" fillId="0" borderId="0" xfId="0" applyFont="1" applyAlignment="1">
      <alignment shrinkToFit="1"/>
    </xf>
    <xf numFmtId="0" fontId="16" fillId="0" borderId="10" xfId="0" applyFont="1" applyBorder="1" applyAlignment="1">
      <alignment shrinkToFit="1"/>
    </xf>
    <xf numFmtId="0" fontId="29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1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25" fillId="0" borderId="0" xfId="0" applyFont="1" applyAlignment="1">
      <alignment horizontal="left" vertical="top"/>
    </xf>
    <xf numFmtId="0" fontId="2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7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5" xfId="0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shrinkToFit="1"/>
    </xf>
    <xf numFmtId="0" fontId="16" fillId="0" borderId="0" xfId="0" applyFont="1" applyAlignment="1">
      <alignment horizontal="center" shrinkToFit="1"/>
    </xf>
    <xf numFmtId="0" fontId="16" fillId="0" borderId="10" xfId="0" applyFont="1" applyBorder="1" applyAlignment="1">
      <alignment horizontal="center" shrinkToFit="1"/>
    </xf>
    <xf numFmtId="0" fontId="20" fillId="0" borderId="0" xfId="0" applyFont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19" fillId="0" borderId="0" xfId="0" applyFont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176" fontId="8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top" wrapText="1"/>
    </xf>
    <xf numFmtId="0" fontId="0" fillId="0" borderId="7" xfId="0" applyBorder="1" applyAlignment="1" applyProtection="1">
      <alignment horizontal="center" vertical="center"/>
      <protection locked="0"/>
    </xf>
    <xf numFmtId="49" fontId="21" fillId="0" borderId="1" xfId="0" applyNumberFormat="1" applyFont="1" applyBorder="1" applyAlignment="1" applyProtection="1">
      <alignment horizontal="center" vertical="center"/>
      <protection locked="0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28" fillId="0" borderId="2" xfId="0" applyFont="1" applyBorder="1" applyAlignment="1" applyProtection="1">
      <alignment horizontal="center" vertical="center"/>
      <protection locked="0"/>
    </xf>
    <xf numFmtId="0" fontId="27" fillId="0" borderId="1" xfId="0" applyFont="1" applyBorder="1" applyAlignment="1" applyProtection="1">
      <alignment horizontal="center" vertical="center"/>
      <protection locked="0"/>
    </xf>
    <xf numFmtId="0" fontId="24" fillId="0" borderId="19" xfId="0" applyFont="1" applyBorder="1" applyAlignment="1" applyProtection="1">
      <alignment horizontal="center" vertical="center"/>
      <protection locked="0"/>
    </xf>
    <xf numFmtId="0" fontId="24" fillId="0" borderId="22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23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60081-5A83-4947-9165-CBBF6A9AC53A}">
  <dimension ref="A1:AF47"/>
  <sheetViews>
    <sheetView topLeftCell="A2" zoomScale="106" zoomScaleNormal="99" workbookViewId="0">
      <selection activeCell="K12" sqref="K12:Q13"/>
    </sheetView>
  </sheetViews>
  <sheetFormatPr defaultRowHeight="18"/>
  <cols>
    <col min="1" max="13" width="2.75" customWidth="1"/>
    <col min="14" max="14" width="2.08203125" style="2" customWidth="1"/>
    <col min="15" max="32" width="2.75" customWidth="1"/>
    <col min="33" max="33" width="6.33203125" customWidth="1"/>
  </cols>
  <sheetData>
    <row r="1" spans="1:32" hidden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 s="2">
        <v>16</v>
      </c>
      <c r="O1">
        <v>17</v>
      </c>
      <c r="P1">
        <v>18</v>
      </c>
      <c r="Q1">
        <v>19</v>
      </c>
      <c r="R1">
        <v>20</v>
      </c>
      <c r="S1">
        <v>21</v>
      </c>
      <c r="T1">
        <v>22</v>
      </c>
      <c r="U1">
        <v>23</v>
      </c>
      <c r="V1">
        <v>24</v>
      </c>
      <c r="W1">
        <v>25</v>
      </c>
      <c r="X1">
        <v>26</v>
      </c>
      <c r="Y1">
        <v>27</v>
      </c>
      <c r="Z1">
        <v>28</v>
      </c>
      <c r="AA1">
        <v>29</v>
      </c>
      <c r="AB1">
        <v>30</v>
      </c>
      <c r="AC1">
        <v>31</v>
      </c>
      <c r="AD1">
        <v>32</v>
      </c>
      <c r="AE1">
        <v>33</v>
      </c>
      <c r="AF1">
        <v>34</v>
      </c>
    </row>
    <row r="2" spans="1:32">
      <c r="B2" s="45" t="s">
        <v>33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32" ht="55.5" customHeight="1">
      <c r="B3" s="17">
        <v>1</v>
      </c>
      <c r="C3" s="46" t="s">
        <v>56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2" ht="56" customHeight="1">
      <c r="B4" s="17">
        <v>2</v>
      </c>
      <c r="C4" s="46" t="s">
        <v>68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1:32" ht="11.75" customHeight="1"/>
    <row r="6" spans="1:32" ht="20.5" thickBot="1">
      <c r="A6" t="s">
        <v>44</v>
      </c>
      <c r="C6" s="1" t="s">
        <v>45</v>
      </c>
      <c r="U6" s="2"/>
      <c r="V6" s="48" t="s">
        <v>1</v>
      </c>
      <c r="W6" s="48"/>
      <c r="X6" s="49">
        <v>7</v>
      </c>
      <c r="Y6" s="49"/>
      <c r="Z6" t="s">
        <v>2</v>
      </c>
      <c r="AA6" s="50">
        <v>1</v>
      </c>
      <c r="AB6" s="50"/>
      <c r="AC6" s="2" t="s">
        <v>21</v>
      </c>
      <c r="AD6" s="50">
        <v>20</v>
      </c>
      <c r="AE6" s="50"/>
      <c r="AF6" t="s">
        <v>22</v>
      </c>
    </row>
    <row r="7" spans="1:32" ht="27.65" customHeight="1" thickBot="1">
      <c r="A7" s="65" t="s">
        <v>0</v>
      </c>
      <c r="B7" s="66"/>
      <c r="C7" s="66"/>
      <c r="D7" s="67" t="s">
        <v>57</v>
      </c>
      <c r="E7" s="67"/>
      <c r="F7" s="67"/>
      <c r="G7" s="67"/>
      <c r="H7" s="67"/>
      <c r="I7" s="12" t="s">
        <v>5</v>
      </c>
      <c r="J7" s="68" t="s">
        <v>26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69" t="s">
        <v>30</v>
      </c>
      <c r="V7" s="58"/>
      <c r="W7" s="58" t="s">
        <v>30</v>
      </c>
      <c r="X7" s="58"/>
      <c r="Y7" s="58" t="s">
        <v>30</v>
      </c>
      <c r="Z7" s="58"/>
      <c r="AA7" s="56"/>
      <c r="AB7" s="57"/>
      <c r="AC7" s="56"/>
      <c r="AD7" s="57"/>
      <c r="AE7" s="58"/>
      <c r="AF7" s="59"/>
    </row>
    <row r="8" spans="1:32" ht="21.5" customHeight="1">
      <c r="A8" s="60" t="s">
        <v>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15"/>
      <c r="M8" s="15"/>
      <c r="N8" s="3"/>
      <c r="O8" s="3"/>
      <c r="P8" s="3"/>
      <c r="Q8" s="3"/>
      <c r="R8" s="3"/>
      <c r="S8" s="3"/>
      <c r="T8" s="10"/>
      <c r="U8" s="61" t="s">
        <v>27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1:32" ht="29.5" customHeight="1">
      <c r="B9" s="62" t="s">
        <v>58</v>
      </c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3" t="s">
        <v>32</v>
      </c>
      <c r="O9" s="63"/>
      <c r="P9" s="63"/>
      <c r="Q9" s="63"/>
      <c r="R9" s="11"/>
      <c r="S9" s="13"/>
      <c r="T9" s="64" t="s">
        <v>29</v>
      </c>
      <c r="U9" s="64"/>
      <c r="V9" s="64"/>
      <c r="W9" s="64"/>
      <c r="X9" s="64"/>
      <c r="Y9" s="64" t="s">
        <v>59</v>
      </c>
      <c r="Z9" s="64"/>
      <c r="AA9" s="64"/>
      <c r="AB9" s="64"/>
      <c r="AC9" s="64"/>
      <c r="AD9" s="63" t="s">
        <v>3</v>
      </c>
      <c r="AE9" s="63"/>
    </row>
    <row r="10" spans="1:32">
      <c r="B10" s="52" t="s">
        <v>25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32">
      <c r="B11" s="53" t="s">
        <v>51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 t="s">
        <v>50</v>
      </c>
      <c r="S11" s="54"/>
      <c r="T11" s="54"/>
      <c r="U11" s="54"/>
      <c r="V11" s="54" t="s">
        <v>47</v>
      </c>
      <c r="W11" s="54"/>
      <c r="X11" s="54"/>
      <c r="Y11" s="55" t="s">
        <v>48</v>
      </c>
      <c r="Z11" s="55"/>
      <c r="AA11" s="55"/>
      <c r="AB11" s="55"/>
      <c r="AC11" s="55"/>
      <c r="AD11" s="55"/>
      <c r="AE11" s="55"/>
      <c r="AF11" s="55"/>
    </row>
    <row r="12" spans="1:32" ht="17.649999999999999" customHeight="1">
      <c r="B12" s="70" t="s">
        <v>49</v>
      </c>
      <c r="C12" s="70"/>
      <c r="D12" s="70"/>
      <c r="E12" s="70"/>
      <c r="F12" s="70"/>
      <c r="G12" s="70"/>
      <c r="H12" s="70" t="s">
        <v>46</v>
      </c>
      <c r="I12" s="70"/>
      <c r="J12" s="70"/>
      <c r="K12" s="71" t="s">
        <v>69</v>
      </c>
      <c r="L12" s="72"/>
      <c r="M12" s="72"/>
      <c r="N12" s="72"/>
      <c r="O12" s="72"/>
      <c r="P12" s="72"/>
      <c r="Q12" s="72"/>
      <c r="R12" s="75" t="s">
        <v>60</v>
      </c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6"/>
    </row>
    <row r="13" spans="1:32" ht="17.649999999999999" customHeight="1">
      <c r="B13" s="70"/>
      <c r="C13" s="70"/>
      <c r="D13" s="70"/>
      <c r="E13" s="70"/>
      <c r="F13" s="70"/>
      <c r="G13" s="70"/>
      <c r="H13" s="70"/>
      <c r="I13" s="70"/>
      <c r="J13" s="70"/>
      <c r="K13" s="73"/>
      <c r="L13" s="74"/>
      <c r="M13" s="74"/>
      <c r="N13" s="74"/>
      <c r="O13" s="74"/>
      <c r="P13" s="74"/>
      <c r="Q13" s="74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8"/>
    </row>
    <row r="14" spans="1:32" ht="11.25" customHeight="1">
      <c r="B14" s="28"/>
      <c r="C14" s="28"/>
      <c r="D14" s="28"/>
      <c r="E14" s="28"/>
      <c r="F14" s="28"/>
      <c r="G14" s="28"/>
      <c r="H14" s="51" t="s">
        <v>66</v>
      </c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23" customHeight="1">
      <c r="A15" s="11" t="s">
        <v>7</v>
      </c>
      <c r="B15" s="11"/>
      <c r="C15" s="11"/>
      <c r="D15" s="11"/>
      <c r="E15" s="11"/>
      <c r="F15" s="11"/>
      <c r="G15" s="64" t="s">
        <v>39</v>
      </c>
      <c r="H15" s="64"/>
      <c r="I15" s="64"/>
      <c r="J15" s="64"/>
      <c r="K15" s="64"/>
      <c r="L15" s="64"/>
      <c r="M15" s="64"/>
      <c r="N15" s="64"/>
      <c r="O15" s="64"/>
      <c r="P15" s="11"/>
      <c r="Q15" s="63" t="s">
        <v>4</v>
      </c>
      <c r="R15" s="63"/>
      <c r="S15" s="63"/>
      <c r="T15" s="79" t="s">
        <v>62</v>
      </c>
      <c r="U15" s="79"/>
      <c r="V15" s="79"/>
      <c r="W15" s="14" t="s">
        <v>6</v>
      </c>
      <c r="X15" s="64" t="s">
        <v>61</v>
      </c>
      <c r="Y15" s="64"/>
      <c r="Z15" s="64"/>
      <c r="AA15" s="64"/>
      <c r="AB15" s="13" t="s">
        <v>6</v>
      </c>
      <c r="AC15" s="80" t="s">
        <v>31</v>
      </c>
      <c r="AD15" s="80"/>
      <c r="AE15" s="80"/>
      <c r="AF15" s="80"/>
    </row>
    <row r="16" spans="1:32" ht="7.15" customHeight="1"/>
    <row r="17" spans="1:32" ht="23" customHeight="1">
      <c r="A17" t="s">
        <v>35</v>
      </c>
      <c r="B17" s="22"/>
      <c r="C17" s="22"/>
      <c r="D17" s="22"/>
      <c r="E17" s="22"/>
      <c r="F17" s="22"/>
      <c r="G17" s="22"/>
      <c r="H17" s="81" t="s">
        <v>63</v>
      </c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</row>
    <row r="18" spans="1:32" ht="20">
      <c r="C18" s="82" t="s">
        <v>10</v>
      </c>
      <c r="D18" s="83"/>
      <c r="E18" s="83"/>
      <c r="F18" s="83"/>
      <c r="G18" s="84"/>
      <c r="H18" s="85" t="str">
        <f>IF(I20="","",$U$7&amp;$W$7&amp;$Y$7&amp;$AA$7&amp;$AC$7&amp;$AE$7)</f>
        <v>△△△</v>
      </c>
      <c r="I18" s="85"/>
      <c r="J18" s="85"/>
      <c r="K18" s="85"/>
      <c r="L18" s="85"/>
      <c r="M18" s="85"/>
      <c r="N18" s="85"/>
      <c r="O18" s="86"/>
      <c r="P18" s="18"/>
      <c r="Q18" s="87"/>
      <c r="R18" s="88"/>
      <c r="S18" s="6" t="s">
        <v>9</v>
      </c>
      <c r="T18" s="7"/>
      <c r="U18" s="7" t="s">
        <v>11</v>
      </c>
      <c r="V18" s="5"/>
      <c r="W18" s="89" t="s">
        <v>14</v>
      </c>
      <c r="X18" s="89"/>
      <c r="Y18" s="89"/>
      <c r="Z18" s="89"/>
      <c r="AA18" s="89"/>
      <c r="AB18" s="89"/>
      <c r="AC18" s="89"/>
    </row>
    <row r="19" spans="1:32" ht="17.25" customHeight="1">
      <c r="C19" s="87"/>
      <c r="D19" s="88"/>
      <c r="E19" s="6" t="s">
        <v>9</v>
      </c>
      <c r="F19" s="7"/>
      <c r="G19" s="7" t="s">
        <v>11</v>
      </c>
      <c r="H19" s="5"/>
      <c r="I19" s="89" t="s">
        <v>14</v>
      </c>
      <c r="J19" s="89"/>
      <c r="K19" s="89"/>
      <c r="L19" s="89"/>
      <c r="M19" s="89"/>
      <c r="N19" s="89"/>
      <c r="O19" s="82"/>
      <c r="P19" s="19"/>
      <c r="Q19" s="87"/>
      <c r="R19" s="88"/>
      <c r="S19" s="90">
        <v>13</v>
      </c>
      <c r="T19" s="91"/>
      <c r="U19" s="92"/>
      <c r="V19" s="93"/>
      <c r="W19" s="94"/>
      <c r="X19" s="95"/>
      <c r="Y19" s="95"/>
      <c r="Z19" s="95"/>
      <c r="AA19" s="24" t="s">
        <v>12</v>
      </c>
      <c r="AB19" s="24"/>
      <c r="AC19" s="29" t="s">
        <v>13</v>
      </c>
    </row>
    <row r="20" spans="1:32" ht="17.75" customHeight="1">
      <c r="C20" s="87"/>
      <c r="D20" s="88"/>
      <c r="E20" s="96">
        <v>1</v>
      </c>
      <c r="F20" s="97"/>
      <c r="G20" s="98">
        <v>2</v>
      </c>
      <c r="H20" s="99"/>
      <c r="I20" s="94" t="s">
        <v>29</v>
      </c>
      <c r="J20" s="95"/>
      <c r="K20" s="95"/>
      <c r="L20" s="95"/>
      <c r="M20" s="25" t="s">
        <v>12</v>
      </c>
      <c r="N20" s="42" t="s">
        <v>40</v>
      </c>
      <c r="O20" s="25" t="s">
        <v>13</v>
      </c>
      <c r="P20" s="20"/>
      <c r="Q20" s="87"/>
      <c r="R20" s="88"/>
      <c r="S20" s="90">
        <v>14</v>
      </c>
      <c r="T20" s="91"/>
      <c r="U20" s="92"/>
      <c r="V20" s="93"/>
      <c r="W20" s="94"/>
      <c r="X20" s="95"/>
      <c r="Y20" s="95"/>
      <c r="Z20" s="95"/>
      <c r="AA20" s="24" t="s">
        <v>12</v>
      </c>
      <c r="AB20" s="24"/>
      <c r="AC20" s="29" t="s">
        <v>13</v>
      </c>
    </row>
    <row r="21" spans="1:32" ht="20">
      <c r="C21" s="87"/>
      <c r="D21" s="88"/>
      <c r="E21" s="96">
        <v>2</v>
      </c>
      <c r="F21" s="97"/>
      <c r="G21" s="98">
        <v>2</v>
      </c>
      <c r="H21" s="99"/>
      <c r="I21" s="94" t="s">
        <v>28</v>
      </c>
      <c r="J21" s="95"/>
      <c r="K21" s="95"/>
      <c r="L21" s="95"/>
      <c r="M21" s="25" t="s">
        <v>12</v>
      </c>
      <c r="N21" s="42"/>
      <c r="O21" s="25" t="s">
        <v>13</v>
      </c>
      <c r="P21" s="20"/>
      <c r="Q21" s="87"/>
      <c r="R21" s="88"/>
      <c r="S21" s="90">
        <v>15</v>
      </c>
      <c r="T21" s="91"/>
      <c r="U21" s="98"/>
      <c r="V21" s="99"/>
      <c r="W21" s="94"/>
      <c r="X21" s="95"/>
      <c r="Y21" s="95"/>
      <c r="Z21" s="95"/>
      <c r="AA21" s="25" t="s">
        <v>12</v>
      </c>
      <c r="AB21" s="25"/>
      <c r="AC21" s="30" t="s">
        <v>13</v>
      </c>
    </row>
    <row r="22" spans="1:32" ht="20">
      <c r="C22" s="87"/>
      <c r="D22" s="88"/>
      <c r="E22" s="96">
        <v>3</v>
      </c>
      <c r="F22" s="97"/>
      <c r="G22" s="98">
        <v>1</v>
      </c>
      <c r="H22" s="99"/>
      <c r="I22" s="94" t="s">
        <v>64</v>
      </c>
      <c r="J22" s="95"/>
      <c r="K22" s="95"/>
      <c r="L22" s="95"/>
      <c r="M22" s="25" t="s">
        <v>12</v>
      </c>
      <c r="N22" s="42"/>
      <c r="O22" s="25" t="s">
        <v>13</v>
      </c>
      <c r="P22" s="20"/>
      <c r="Q22" s="87"/>
      <c r="R22" s="88"/>
      <c r="S22" s="90">
        <v>16</v>
      </c>
      <c r="T22" s="91"/>
      <c r="U22" s="98"/>
      <c r="V22" s="99"/>
      <c r="W22" s="94"/>
      <c r="X22" s="95"/>
      <c r="Y22" s="95"/>
      <c r="Z22" s="95"/>
      <c r="AA22" s="25" t="s">
        <v>12</v>
      </c>
      <c r="AB22" s="25"/>
      <c r="AC22" s="30" t="s">
        <v>13</v>
      </c>
    </row>
    <row r="23" spans="1:32" ht="20">
      <c r="C23" s="87"/>
      <c r="D23" s="88"/>
      <c r="E23" s="96">
        <v>4</v>
      </c>
      <c r="F23" s="97"/>
      <c r="G23" s="98">
        <v>2</v>
      </c>
      <c r="H23" s="99"/>
      <c r="I23" s="94" t="s">
        <v>65</v>
      </c>
      <c r="J23" s="95"/>
      <c r="K23" s="95"/>
      <c r="L23" s="95"/>
      <c r="M23" s="25" t="s">
        <v>12</v>
      </c>
      <c r="N23" s="42"/>
      <c r="O23" s="25" t="s">
        <v>13</v>
      </c>
      <c r="P23" s="20"/>
      <c r="Q23" s="87"/>
      <c r="R23" s="88"/>
      <c r="S23" s="90">
        <v>17</v>
      </c>
      <c r="T23" s="91"/>
      <c r="U23" s="98"/>
      <c r="V23" s="99"/>
      <c r="W23" s="94"/>
      <c r="X23" s="95"/>
      <c r="Y23" s="95"/>
      <c r="Z23" s="95"/>
      <c r="AA23" s="25" t="s">
        <v>12</v>
      </c>
      <c r="AB23" s="25"/>
      <c r="AC23" s="30" t="s">
        <v>13</v>
      </c>
    </row>
    <row r="24" spans="1:32" ht="20">
      <c r="C24" s="87"/>
      <c r="D24" s="88"/>
      <c r="E24" s="96">
        <v>5</v>
      </c>
      <c r="F24" s="97"/>
      <c r="G24" s="98">
        <v>1</v>
      </c>
      <c r="H24" s="99"/>
      <c r="I24" s="94" t="s">
        <v>29</v>
      </c>
      <c r="J24" s="95"/>
      <c r="K24" s="95"/>
      <c r="L24" s="95"/>
      <c r="M24" s="25" t="s">
        <v>12</v>
      </c>
      <c r="N24" s="42" t="s">
        <v>30</v>
      </c>
      <c r="O24" s="25" t="s">
        <v>13</v>
      </c>
      <c r="P24" s="20"/>
      <c r="Q24" s="87"/>
      <c r="R24" s="88"/>
      <c r="S24" s="90">
        <v>18</v>
      </c>
      <c r="T24" s="91"/>
      <c r="U24" s="98"/>
      <c r="V24" s="99"/>
      <c r="W24" s="94"/>
      <c r="X24" s="95"/>
      <c r="Y24" s="95"/>
      <c r="Z24" s="95"/>
      <c r="AA24" s="25" t="s">
        <v>12</v>
      </c>
      <c r="AB24" s="25"/>
      <c r="AC24" s="30" t="s">
        <v>13</v>
      </c>
    </row>
    <row r="25" spans="1:32" ht="20">
      <c r="C25" s="87"/>
      <c r="D25" s="88"/>
      <c r="E25" s="96">
        <v>6</v>
      </c>
      <c r="F25" s="97"/>
      <c r="G25" s="98"/>
      <c r="H25" s="99"/>
      <c r="I25" s="94"/>
      <c r="J25" s="95"/>
      <c r="K25" s="95"/>
      <c r="L25" s="95"/>
      <c r="M25" s="25" t="s">
        <v>12</v>
      </c>
      <c r="N25" s="42"/>
      <c r="O25" s="25" t="s">
        <v>13</v>
      </c>
      <c r="P25" s="20"/>
      <c r="Q25" s="87"/>
      <c r="R25" s="88"/>
      <c r="S25" s="90">
        <v>19</v>
      </c>
      <c r="T25" s="91"/>
      <c r="U25" s="98"/>
      <c r="V25" s="99"/>
      <c r="W25" s="94"/>
      <c r="X25" s="95"/>
      <c r="Y25" s="95"/>
      <c r="Z25" s="95"/>
      <c r="AA25" s="25" t="s">
        <v>12</v>
      </c>
      <c r="AB25" s="25"/>
      <c r="AC25" s="30" t="s">
        <v>13</v>
      </c>
    </row>
    <row r="26" spans="1:32" ht="20">
      <c r="C26" s="87"/>
      <c r="D26" s="88"/>
      <c r="E26" s="96">
        <v>7</v>
      </c>
      <c r="F26" s="97"/>
      <c r="G26" s="98"/>
      <c r="H26" s="99"/>
      <c r="I26" s="94"/>
      <c r="J26" s="95"/>
      <c r="K26" s="95"/>
      <c r="L26" s="95"/>
      <c r="M26" s="25" t="s">
        <v>12</v>
      </c>
      <c r="N26" s="42"/>
      <c r="O26" s="25" t="s">
        <v>13</v>
      </c>
      <c r="P26" s="20"/>
      <c r="Q26" s="87"/>
      <c r="R26" s="88"/>
      <c r="S26" s="90">
        <v>20</v>
      </c>
      <c r="T26" s="91"/>
      <c r="U26" s="98"/>
      <c r="V26" s="99"/>
      <c r="W26" s="94"/>
      <c r="X26" s="95"/>
      <c r="Y26" s="95"/>
      <c r="Z26" s="95"/>
      <c r="AA26" s="25" t="s">
        <v>12</v>
      </c>
      <c r="AB26" s="25"/>
      <c r="AC26" s="30" t="s">
        <v>13</v>
      </c>
    </row>
    <row r="27" spans="1:32" ht="20">
      <c r="C27" s="87"/>
      <c r="D27" s="88"/>
      <c r="E27" s="96">
        <v>8</v>
      </c>
      <c r="F27" s="97"/>
      <c r="G27" s="98"/>
      <c r="H27" s="99"/>
      <c r="I27" s="94"/>
      <c r="J27" s="95"/>
      <c r="K27" s="95"/>
      <c r="L27" s="95"/>
      <c r="M27" s="25" t="s">
        <v>12</v>
      </c>
      <c r="N27" s="42"/>
      <c r="O27" s="25" t="s">
        <v>13</v>
      </c>
      <c r="P27" s="20"/>
      <c r="Q27" s="87"/>
      <c r="R27" s="88"/>
      <c r="S27" s="90">
        <v>21</v>
      </c>
      <c r="T27" s="91"/>
      <c r="U27" s="98"/>
      <c r="V27" s="99"/>
      <c r="W27" s="94"/>
      <c r="X27" s="95"/>
      <c r="Y27" s="95"/>
      <c r="Z27" s="95"/>
      <c r="AA27" s="25" t="s">
        <v>12</v>
      </c>
      <c r="AB27" s="25"/>
      <c r="AC27" s="30" t="s">
        <v>13</v>
      </c>
    </row>
    <row r="28" spans="1:32" ht="20">
      <c r="C28" s="87"/>
      <c r="D28" s="88"/>
      <c r="E28" s="96">
        <v>9</v>
      </c>
      <c r="F28" s="97"/>
      <c r="G28" s="98"/>
      <c r="H28" s="99"/>
      <c r="I28" s="94"/>
      <c r="J28" s="95"/>
      <c r="K28" s="95"/>
      <c r="L28" s="95"/>
      <c r="M28" s="25" t="s">
        <v>12</v>
      </c>
      <c r="N28" s="42"/>
      <c r="O28" s="25" t="s">
        <v>13</v>
      </c>
      <c r="P28" s="20"/>
      <c r="Q28" s="87"/>
      <c r="R28" s="88"/>
      <c r="S28" s="90">
        <v>22</v>
      </c>
      <c r="T28" s="91"/>
      <c r="U28" s="98"/>
      <c r="V28" s="99"/>
      <c r="W28" s="94"/>
      <c r="X28" s="95"/>
      <c r="Y28" s="95"/>
      <c r="Z28" s="95"/>
      <c r="AA28" s="25" t="s">
        <v>12</v>
      </c>
      <c r="AB28" s="25"/>
      <c r="AC28" s="30" t="s">
        <v>13</v>
      </c>
    </row>
    <row r="29" spans="1:32" ht="20">
      <c r="C29" s="87"/>
      <c r="D29" s="88"/>
      <c r="E29" s="96">
        <v>10</v>
      </c>
      <c r="F29" s="97"/>
      <c r="G29" s="98"/>
      <c r="H29" s="99"/>
      <c r="I29" s="94"/>
      <c r="J29" s="95"/>
      <c r="K29" s="95"/>
      <c r="L29" s="95"/>
      <c r="M29" s="25" t="s">
        <v>12</v>
      </c>
      <c r="N29" s="42"/>
      <c r="O29" s="25" t="s">
        <v>13</v>
      </c>
      <c r="P29" s="20"/>
      <c r="Q29" s="87"/>
      <c r="R29" s="88"/>
      <c r="S29" s="90">
        <v>23</v>
      </c>
      <c r="T29" s="91"/>
      <c r="U29" s="98"/>
      <c r="V29" s="99"/>
      <c r="W29" s="94"/>
      <c r="X29" s="95"/>
      <c r="Y29" s="95"/>
      <c r="Z29" s="95"/>
      <c r="AA29" s="25" t="s">
        <v>12</v>
      </c>
      <c r="AB29" s="25"/>
      <c r="AC29" s="30" t="s">
        <v>13</v>
      </c>
    </row>
    <row r="30" spans="1:32" ht="20">
      <c r="C30" s="87"/>
      <c r="D30" s="88"/>
      <c r="E30" s="96">
        <v>11</v>
      </c>
      <c r="F30" s="97"/>
      <c r="G30" s="98"/>
      <c r="H30" s="99"/>
      <c r="I30" s="94"/>
      <c r="J30" s="95"/>
      <c r="K30" s="95"/>
      <c r="L30" s="95"/>
      <c r="M30" s="25" t="s">
        <v>12</v>
      </c>
      <c r="N30" s="42"/>
      <c r="O30" s="25" t="s">
        <v>13</v>
      </c>
      <c r="P30" s="20"/>
      <c r="Q30" s="87"/>
      <c r="R30" s="88"/>
      <c r="S30" s="90">
        <v>24</v>
      </c>
      <c r="T30" s="91"/>
      <c r="U30" s="98"/>
      <c r="V30" s="99"/>
      <c r="W30" s="94"/>
      <c r="X30" s="95"/>
      <c r="Y30" s="95"/>
      <c r="Z30" s="95"/>
      <c r="AA30" s="25" t="s">
        <v>12</v>
      </c>
      <c r="AB30" s="25"/>
      <c r="AC30" s="30" t="s">
        <v>13</v>
      </c>
    </row>
    <row r="31" spans="1:32" ht="20">
      <c r="C31" s="87"/>
      <c r="D31" s="88"/>
      <c r="E31" s="96">
        <v>12</v>
      </c>
      <c r="F31" s="97"/>
      <c r="G31" s="98"/>
      <c r="H31" s="99"/>
      <c r="I31" s="94"/>
      <c r="J31" s="95"/>
      <c r="K31" s="95"/>
      <c r="L31" s="95"/>
      <c r="M31" s="25" t="s">
        <v>12</v>
      </c>
      <c r="N31" s="42"/>
      <c r="O31" s="25" t="s">
        <v>13</v>
      </c>
      <c r="P31" s="20"/>
      <c r="Q31" s="87"/>
      <c r="R31" s="88"/>
      <c r="S31" s="90">
        <v>25</v>
      </c>
      <c r="T31" s="91"/>
      <c r="U31" s="98"/>
      <c r="V31" s="99"/>
      <c r="W31" s="94"/>
      <c r="X31" s="95"/>
      <c r="Y31" s="95"/>
      <c r="Z31" s="95"/>
      <c r="AA31" s="25" t="s">
        <v>12</v>
      </c>
      <c r="AB31" s="25"/>
      <c r="AC31" s="30" t="s">
        <v>13</v>
      </c>
      <c r="AD31" s="35"/>
    </row>
    <row r="32" spans="1:32" ht="18.5" thickBot="1">
      <c r="A32" s="34"/>
      <c r="B32" s="34"/>
      <c r="C32" s="106" t="s">
        <v>43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32" t="s">
        <v>43</v>
      </c>
      <c r="S32" s="32"/>
      <c r="T32" s="33"/>
      <c r="U32" s="33"/>
      <c r="V32" s="33"/>
      <c r="W32" s="33"/>
      <c r="X32" s="33"/>
      <c r="Y32" s="33"/>
      <c r="Z32" s="33"/>
      <c r="AA32" s="33"/>
      <c r="AB32" s="33"/>
      <c r="AC32" s="31"/>
      <c r="AD32" s="34"/>
      <c r="AE32" s="34"/>
      <c r="AF32" s="34"/>
    </row>
    <row r="33" spans="1:31" ht="12.4" customHeight="1">
      <c r="A33" s="49"/>
      <c r="B33" s="49"/>
      <c r="C33" s="49"/>
      <c r="D33" s="49"/>
      <c r="E33" s="49"/>
      <c r="F33" s="49"/>
      <c r="G33" s="49"/>
      <c r="K33" s="8"/>
      <c r="X33" s="49"/>
      <c r="Y33" s="49"/>
    </row>
    <row r="34" spans="1:31" ht="26.5">
      <c r="A34" t="str">
        <f>A6</f>
        <v>【８】</v>
      </c>
      <c r="C34" s="108" t="s">
        <v>70</v>
      </c>
      <c r="D34" s="108"/>
      <c r="E34" s="108"/>
      <c r="F34" s="108"/>
      <c r="G34" s="108"/>
      <c r="H34" s="108"/>
      <c r="I34" s="108"/>
      <c r="K34" s="9"/>
      <c r="Q34" s="109" t="s">
        <v>15</v>
      </c>
      <c r="R34" s="109"/>
      <c r="S34" s="109"/>
      <c r="T34" s="109"/>
      <c r="U34" s="109"/>
      <c r="V34" s="109"/>
      <c r="W34" s="109"/>
      <c r="X34" s="109"/>
      <c r="Y34" s="109"/>
      <c r="Z34" s="26"/>
    </row>
    <row r="35" spans="1:31" ht="15" customHeight="1">
      <c r="B35" s="100" t="s">
        <v>38</v>
      </c>
      <c r="C35" s="100"/>
      <c r="D35" s="100"/>
      <c r="E35" s="100"/>
      <c r="F35" s="100"/>
      <c r="G35" s="100"/>
      <c r="H35" s="100"/>
      <c r="I35" s="100"/>
      <c r="K35" s="9"/>
      <c r="M35" s="36"/>
      <c r="N35" s="101" t="str">
        <f>IF(B9="",""," "&amp;B9&amp;N9&amp;"　卓球部　殿 ")</f>
        <v xml:space="preserve"> 東京都立△△高等学校　卓球部　殿 </v>
      </c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36"/>
    </row>
    <row r="36" spans="1:31" ht="16.899999999999999" customHeight="1" thickBot="1">
      <c r="A36" s="49" t="s">
        <v>0</v>
      </c>
      <c r="B36" s="49"/>
      <c r="C36" s="49"/>
      <c r="D36" s="49"/>
      <c r="E36" s="49" t="str">
        <f>IF(D7="","",D7)</f>
        <v>31〇〇</v>
      </c>
      <c r="F36" s="49"/>
      <c r="G36" s="49"/>
      <c r="H36" s="49"/>
      <c r="I36" s="49"/>
      <c r="K36" s="9"/>
      <c r="M36" s="37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37"/>
    </row>
    <row r="37" spans="1:31" ht="9" customHeight="1">
      <c r="A37" s="49" t="s">
        <v>10</v>
      </c>
      <c r="B37" s="49"/>
      <c r="C37" s="49"/>
      <c r="D37" s="49"/>
      <c r="E37" s="103" t="str">
        <f>IF(B9="","",B9)</f>
        <v>東京都立△△</v>
      </c>
      <c r="F37" s="103"/>
      <c r="G37" s="103"/>
      <c r="H37" s="103"/>
      <c r="I37" s="103"/>
      <c r="K37" s="9"/>
    </row>
    <row r="38" spans="1:31" ht="18.649999999999999" customHeight="1">
      <c r="A38" s="49"/>
      <c r="B38" s="49"/>
      <c r="C38" s="49"/>
      <c r="D38" s="49"/>
      <c r="E38" s="103"/>
      <c r="F38" s="103"/>
      <c r="G38" s="103"/>
      <c r="H38" s="103"/>
      <c r="I38" s="103"/>
      <c r="K38" s="9"/>
      <c r="O38" s="104">
        <f>IF(E41="","",E41)</f>
        <v>3000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</row>
    <row r="39" spans="1:31" ht="6" customHeight="1" thickBot="1">
      <c r="A39" s="49"/>
      <c r="B39" s="49"/>
      <c r="C39" s="49"/>
      <c r="D39" s="49"/>
      <c r="E39" s="103"/>
      <c r="F39" s="103"/>
      <c r="G39" s="103"/>
      <c r="H39" s="103"/>
      <c r="I39" s="103"/>
      <c r="K39" s="9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</row>
    <row r="40" spans="1:31" ht="12.5" customHeight="1">
      <c r="A40" s="49"/>
      <c r="B40" s="49"/>
      <c r="C40" s="49"/>
      <c r="D40" s="49"/>
      <c r="E40" s="103"/>
      <c r="F40" s="103"/>
      <c r="G40" s="103"/>
      <c r="H40" s="103"/>
      <c r="I40" s="103"/>
      <c r="K40" s="9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31" ht="18.399999999999999" customHeight="1">
      <c r="A41" t="s">
        <v>17</v>
      </c>
      <c r="E41" s="111">
        <f>600*G43</f>
        <v>3000</v>
      </c>
      <c r="F41" s="111"/>
      <c r="G41" s="111"/>
      <c r="H41" s="111"/>
      <c r="I41" s="111"/>
      <c r="K41" s="9"/>
      <c r="N41" s="60" t="s">
        <v>53</v>
      </c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</row>
    <row r="42" spans="1:31" ht="21.75" customHeight="1">
      <c r="A42" t="s">
        <v>1</v>
      </c>
      <c r="C42">
        <v>7</v>
      </c>
      <c r="D42" t="s">
        <v>2</v>
      </c>
      <c r="E42" t="str">
        <f>IF(R43="","",R43)</f>
        <v/>
      </c>
      <c r="F42" t="s">
        <v>21</v>
      </c>
      <c r="G42" s="49" t="str">
        <f>IF(U43="","",U43)</f>
        <v/>
      </c>
      <c r="H42" s="49" t="str">
        <f t="shared" ref="H42" si="0">IF(U43="","",U43)</f>
        <v/>
      </c>
      <c r="I42" t="s">
        <v>22</v>
      </c>
      <c r="J42" s="23"/>
      <c r="K42" s="15"/>
      <c r="N42" s="15" t="s">
        <v>36</v>
      </c>
      <c r="X42" s="112"/>
      <c r="Y42" s="112"/>
      <c r="Z42" s="112"/>
      <c r="AC42" s="49"/>
      <c r="AD42" s="49"/>
      <c r="AE42" s="49"/>
    </row>
    <row r="43" spans="1:31" ht="19.899999999999999" customHeight="1">
      <c r="A43" t="s">
        <v>18</v>
      </c>
      <c r="D43" s="49" t="s">
        <v>54</v>
      </c>
      <c r="E43" s="49"/>
      <c r="F43" s="49"/>
      <c r="G43" s="49">
        <f>COUNTA($I$20:$L$31,$W$19:$Z$31)</f>
        <v>5</v>
      </c>
      <c r="H43" s="49"/>
      <c r="I43" t="s">
        <v>23</v>
      </c>
      <c r="J43" s="23"/>
      <c r="M43" t="s">
        <v>1</v>
      </c>
      <c r="O43" s="49">
        <v>7</v>
      </c>
      <c r="P43" s="49"/>
      <c r="Q43" t="s">
        <v>2</v>
      </c>
      <c r="R43" s="49"/>
      <c r="S43" s="49"/>
      <c r="T43" t="s">
        <v>21</v>
      </c>
      <c r="U43" s="49"/>
      <c r="V43" s="49"/>
      <c r="W43" t="s">
        <v>22</v>
      </c>
      <c r="Z43" s="49" t="s">
        <v>54</v>
      </c>
      <c r="AA43" s="49"/>
      <c r="AB43" s="49"/>
      <c r="AC43" s="49">
        <f>IF(G45="ー",0,IF(G43=0,"ー",G43))</f>
        <v>5</v>
      </c>
      <c r="AD43" s="49"/>
      <c r="AE43" t="s">
        <v>55</v>
      </c>
    </row>
    <row r="44" spans="1:31">
      <c r="G44" s="49"/>
      <c r="H44" s="49"/>
      <c r="J44" s="23"/>
      <c r="L44" t="s">
        <v>34</v>
      </c>
    </row>
    <row r="45" spans="1:31" ht="12.9" customHeight="1">
      <c r="D45" s="49"/>
      <c r="E45" s="49"/>
      <c r="G45" s="49"/>
      <c r="H45" s="49"/>
      <c r="J45" s="23"/>
      <c r="L45" s="16"/>
      <c r="M45" s="16"/>
      <c r="N45" s="110" t="s">
        <v>19</v>
      </c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C45" s="49" t="s">
        <v>3</v>
      </c>
      <c r="AD45" s="49"/>
    </row>
    <row r="46" spans="1:31" ht="12.9" customHeight="1">
      <c r="J46" s="23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C46" s="49"/>
      <c r="AD46" s="49"/>
    </row>
    <row r="47" spans="1:31" ht="17.75" customHeight="1">
      <c r="N47" s="44"/>
      <c r="O47" s="4"/>
      <c r="P47" s="4"/>
      <c r="Q47" s="4"/>
      <c r="R47" s="4"/>
      <c r="S47" s="4"/>
      <c r="T47" s="4"/>
    </row>
  </sheetData>
  <sheetProtection algorithmName="SHA-512" hashValue="mWWwCfvjmNrY/WOZ4TTkjya4Ih3PtF3+O8V4XypmyPkXvfR4CaEnS5sfIQ9DlFO9TJvLxlo3JgH7+wga1xg7lA==" saltValue="kNSFyPXuwcX7TcGMRjXgug==" spinCount="100000" sheet="1" objects="1" scenarios="1"/>
  <mergeCells count="175">
    <mergeCell ref="Z43:AB43"/>
    <mergeCell ref="AC43:AD43"/>
    <mergeCell ref="G44:H44"/>
    <mergeCell ref="D45:E45"/>
    <mergeCell ref="G45:H45"/>
    <mergeCell ref="N45:AA46"/>
    <mergeCell ref="AC45:AD46"/>
    <mergeCell ref="E41:I41"/>
    <mergeCell ref="N41:AD41"/>
    <mergeCell ref="G42:H42"/>
    <mergeCell ref="X42:Z42"/>
    <mergeCell ref="AC42:AE42"/>
    <mergeCell ref="D43:F43"/>
    <mergeCell ref="G43:H43"/>
    <mergeCell ref="O43:P43"/>
    <mergeCell ref="R43:S43"/>
    <mergeCell ref="U43:V43"/>
    <mergeCell ref="B35:I35"/>
    <mergeCell ref="N35:AD36"/>
    <mergeCell ref="A36:D36"/>
    <mergeCell ref="E36:I36"/>
    <mergeCell ref="A37:D40"/>
    <mergeCell ref="E37:I40"/>
    <mergeCell ref="O38:AC39"/>
    <mergeCell ref="U31:V31"/>
    <mergeCell ref="W31:Z31"/>
    <mergeCell ref="C32:Q32"/>
    <mergeCell ref="A33:G33"/>
    <mergeCell ref="X33:Y33"/>
    <mergeCell ref="C34:I34"/>
    <mergeCell ref="Q34:Y34"/>
    <mergeCell ref="C31:D31"/>
    <mergeCell ref="E31:F31"/>
    <mergeCell ref="G31:H31"/>
    <mergeCell ref="I31:L31"/>
    <mergeCell ref="Q31:R31"/>
    <mergeCell ref="S31:T31"/>
    <mergeCell ref="U29:V29"/>
    <mergeCell ref="W29:Z29"/>
    <mergeCell ref="C30:D30"/>
    <mergeCell ref="E30:F30"/>
    <mergeCell ref="G30:H30"/>
    <mergeCell ref="I30:L30"/>
    <mergeCell ref="Q30:R30"/>
    <mergeCell ref="S30:T30"/>
    <mergeCell ref="U30:V30"/>
    <mergeCell ref="W30:Z30"/>
    <mergeCell ref="C29:D29"/>
    <mergeCell ref="E29:F29"/>
    <mergeCell ref="G29:H29"/>
    <mergeCell ref="I29:L29"/>
    <mergeCell ref="Q29:R29"/>
    <mergeCell ref="S29:T29"/>
    <mergeCell ref="U27:V27"/>
    <mergeCell ref="W27:Z27"/>
    <mergeCell ref="C28:D28"/>
    <mergeCell ref="E28:F28"/>
    <mergeCell ref="G28:H28"/>
    <mergeCell ref="I28:L28"/>
    <mergeCell ref="Q28:R28"/>
    <mergeCell ref="S28:T28"/>
    <mergeCell ref="U28:V28"/>
    <mergeCell ref="W28:Z28"/>
    <mergeCell ref="C27:D27"/>
    <mergeCell ref="E27:F27"/>
    <mergeCell ref="G27:H27"/>
    <mergeCell ref="I27:L27"/>
    <mergeCell ref="Q27:R27"/>
    <mergeCell ref="S27:T27"/>
    <mergeCell ref="U25:V25"/>
    <mergeCell ref="W25:Z25"/>
    <mergeCell ref="C26:D26"/>
    <mergeCell ref="E26:F26"/>
    <mergeCell ref="G26:H26"/>
    <mergeCell ref="I26:L26"/>
    <mergeCell ref="Q26:R26"/>
    <mergeCell ref="S26:T26"/>
    <mergeCell ref="U26:V26"/>
    <mergeCell ref="W26:Z26"/>
    <mergeCell ref="C25:D25"/>
    <mergeCell ref="E25:F25"/>
    <mergeCell ref="G25:H25"/>
    <mergeCell ref="I25:L25"/>
    <mergeCell ref="Q25:R25"/>
    <mergeCell ref="S25:T25"/>
    <mergeCell ref="U23:V23"/>
    <mergeCell ref="W23:Z23"/>
    <mergeCell ref="C24:D24"/>
    <mergeCell ref="E24:F24"/>
    <mergeCell ref="G24:H24"/>
    <mergeCell ref="I24:L24"/>
    <mergeCell ref="Q24:R24"/>
    <mergeCell ref="S24:T24"/>
    <mergeCell ref="U24:V24"/>
    <mergeCell ref="W24:Z24"/>
    <mergeCell ref="C23:D23"/>
    <mergeCell ref="E23:F23"/>
    <mergeCell ref="G23:H23"/>
    <mergeCell ref="I23:L23"/>
    <mergeCell ref="Q23:R23"/>
    <mergeCell ref="S23:T23"/>
    <mergeCell ref="U21:V21"/>
    <mergeCell ref="W21:Z21"/>
    <mergeCell ref="C22:D22"/>
    <mergeCell ref="E22:F22"/>
    <mergeCell ref="G22:H22"/>
    <mergeCell ref="I22:L22"/>
    <mergeCell ref="Q22:R22"/>
    <mergeCell ref="S22:T22"/>
    <mergeCell ref="U22:V22"/>
    <mergeCell ref="W22:Z22"/>
    <mergeCell ref="C21:D21"/>
    <mergeCell ref="E21:F21"/>
    <mergeCell ref="G21:H21"/>
    <mergeCell ref="I21:L21"/>
    <mergeCell ref="Q21:R21"/>
    <mergeCell ref="S21:T21"/>
    <mergeCell ref="C19:D19"/>
    <mergeCell ref="I19:O19"/>
    <mergeCell ref="Q19:R19"/>
    <mergeCell ref="S19:T19"/>
    <mergeCell ref="U19:V19"/>
    <mergeCell ref="W19:Z19"/>
    <mergeCell ref="C20:D20"/>
    <mergeCell ref="E20:F20"/>
    <mergeCell ref="G20:H20"/>
    <mergeCell ref="I20:L20"/>
    <mergeCell ref="Q20:R20"/>
    <mergeCell ref="S20:T20"/>
    <mergeCell ref="U20:V20"/>
    <mergeCell ref="W20:Z20"/>
    <mergeCell ref="G15:O15"/>
    <mergeCell ref="Q15:S15"/>
    <mergeCell ref="T15:V15"/>
    <mergeCell ref="X15:AA15"/>
    <mergeCell ref="AC15:AF15"/>
    <mergeCell ref="H17:AF17"/>
    <mergeCell ref="C18:G18"/>
    <mergeCell ref="H18:O18"/>
    <mergeCell ref="Q18:R18"/>
    <mergeCell ref="W18:AC18"/>
    <mergeCell ref="A7:C7"/>
    <mergeCell ref="D7:H7"/>
    <mergeCell ref="J7:T7"/>
    <mergeCell ref="U7:V7"/>
    <mergeCell ref="W7:X7"/>
    <mergeCell ref="Y7:Z7"/>
    <mergeCell ref="B12:G13"/>
    <mergeCell ref="H12:J13"/>
    <mergeCell ref="K12:Q13"/>
    <mergeCell ref="R12:AF13"/>
    <mergeCell ref="B2:M2"/>
    <mergeCell ref="C3:AD3"/>
    <mergeCell ref="C4:AD4"/>
    <mergeCell ref="V6:W6"/>
    <mergeCell ref="X6:Y6"/>
    <mergeCell ref="AA6:AB6"/>
    <mergeCell ref="AD6:AE6"/>
    <mergeCell ref="H14:S14"/>
    <mergeCell ref="B10:M10"/>
    <mergeCell ref="N10:T10"/>
    <mergeCell ref="B11:Q11"/>
    <mergeCell ref="R11:U11"/>
    <mergeCell ref="V11:X11"/>
    <mergeCell ref="Y11:AF11"/>
    <mergeCell ref="AA7:AB7"/>
    <mergeCell ref="AC7:AD7"/>
    <mergeCell ref="AE7:AF7"/>
    <mergeCell ref="A8:K8"/>
    <mergeCell ref="U8:AF8"/>
    <mergeCell ref="B9:M9"/>
    <mergeCell ref="N9:Q9"/>
    <mergeCell ref="T9:X9"/>
    <mergeCell ref="Y9:AC9"/>
    <mergeCell ref="AD9:AE9"/>
  </mergeCells>
  <phoneticPr fontId="1"/>
  <conditionalFormatting sqref="D7:H7 B9:M9 T9:AC9 G15:O15 T15:V15">
    <cfRule type="containsBlanks" dxfId="17" priority="3">
      <formula>LEN(TRIM(B7))=0</formula>
    </cfRule>
  </conditionalFormatting>
  <conditionalFormatting sqref="H18:O18">
    <cfRule type="containsBlanks" dxfId="16" priority="4">
      <formula>LEN(TRIM(H18))=0</formula>
    </cfRule>
  </conditionalFormatting>
  <conditionalFormatting sqref="R12:AF13">
    <cfRule type="containsBlanks" dxfId="15" priority="1">
      <formula>LEN(TRIM(R12))=0</formula>
    </cfRule>
  </conditionalFormatting>
  <conditionalFormatting sqref="U19:W31 AB19:AB31 G20:L31 N20:N31">
    <cfRule type="containsBlanks" dxfId="14" priority="2">
      <formula>LEN(TRIM(G19))=0</formula>
    </cfRule>
  </conditionalFormatting>
  <conditionalFormatting sqref="U7:AF7">
    <cfRule type="expression" dxfId="13" priority="9">
      <formula>COUNTA($U$7:$AF$7)=0</formula>
    </cfRule>
  </conditionalFormatting>
  <conditionalFormatting sqref="V6">
    <cfRule type="expression" dxfId="12" priority="8" stopIfTrue="1">
      <formula>""</formula>
    </cfRule>
  </conditionalFormatting>
  <conditionalFormatting sqref="X6:Y6">
    <cfRule type="containsBlanks" dxfId="11" priority="6">
      <formula>LEN(TRIM(X6))=0</formula>
    </cfRule>
    <cfRule type="expression" dxfId="10" priority="7">
      <formula>""</formula>
    </cfRule>
  </conditionalFormatting>
  <conditionalFormatting sqref="AA6:AB6 AD6:AE6 X15:AA15 AC15">
    <cfRule type="containsBlanks" dxfId="9" priority="5">
      <formula>LEN(TRIM(X6))=0</formula>
    </cfRule>
  </conditionalFormatting>
  <dataValidations count="4">
    <dataValidation type="list" operator="equal" allowBlank="1" showInputMessage="1" showErrorMessage="1" sqref="N9" xr:uid="{E99EE17D-0E42-4169-A2CD-C291E8D7D8A3}">
      <formula1>"高等学校,高等部"</formula1>
    </dataValidation>
    <dataValidation type="list" allowBlank="1" showInputMessage="1" showErrorMessage="1" sqref="I12:J13 H12:H13" xr:uid="{7335D356-0AB1-49D7-A949-E7E3C9DD98BB}">
      <formula1>"西部,東部"</formula1>
    </dataValidation>
    <dataValidation type="list" allowBlank="1" showInputMessage="1" showErrorMessage="1" sqref="V11" xr:uid="{C82EA055-3B30-4356-8C1F-D966B479336A}">
      <formula1>"必要,不要"</formula1>
    </dataValidation>
    <dataValidation type="textLength" operator="equal" allowBlank="1" showInputMessage="1" showErrorMessage="1" sqref="U7:AF7" xr:uid="{3F07AB29-FE54-4DA9-88CE-1A804F7B9E31}">
      <formula1>1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47"/>
  <sheetViews>
    <sheetView tabSelected="1" zoomScale="106" zoomScaleNormal="99" workbookViewId="0">
      <selection activeCell="I1" sqref="I1"/>
    </sheetView>
  </sheetViews>
  <sheetFormatPr defaultRowHeight="18"/>
  <cols>
    <col min="1" max="1" width="2.25" customWidth="1"/>
    <col min="2" max="13" width="2.75" customWidth="1"/>
    <col min="14" max="14" width="2.83203125" customWidth="1"/>
    <col min="15" max="31" width="2.75" customWidth="1"/>
    <col min="32" max="32" width="3.08203125" customWidth="1"/>
    <col min="33" max="33" width="6.33203125" customWidth="1"/>
  </cols>
  <sheetData>
    <row r="1" spans="1:32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16</v>
      </c>
      <c r="O1">
        <v>17</v>
      </c>
      <c r="P1">
        <v>18</v>
      </c>
      <c r="Q1">
        <v>19</v>
      </c>
      <c r="R1">
        <v>20</v>
      </c>
      <c r="S1">
        <v>21</v>
      </c>
      <c r="T1">
        <v>22</v>
      </c>
      <c r="U1">
        <v>23</v>
      </c>
      <c r="V1">
        <v>24</v>
      </c>
      <c r="W1">
        <v>25</v>
      </c>
      <c r="X1">
        <v>26</v>
      </c>
      <c r="Y1">
        <v>27</v>
      </c>
      <c r="Z1">
        <v>28</v>
      </c>
      <c r="AA1">
        <v>29</v>
      </c>
      <c r="AB1">
        <v>30</v>
      </c>
      <c r="AC1">
        <v>31</v>
      </c>
      <c r="AD1">
        <v>32</v>
      </c>
      <c r="AE1">
        <v>33</v>
      </c>
      <c r="AF1">
        <v>34</v>
      </c>
    </row>
    <row r="2" spans="1:32">
      <c r="B2" s="45" t="s">
        <v>33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32" ht="55.5" customHeight="1">
      <c r="B3" s="17">
        <v>1</v>
      </c>
      <c r="C3" s="46" t="s">
        <v>56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</row>
    <row r="4" spans="1:32" ht="56" customHeight="1">
      <c r="B4" s="17">
        <v>2</v>
      </c>
      <c r="C4" s="46" t="s">
        <v>68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</row>
    <row r="5" spans="1:32" ht="11.75" customHeight="1"/>
    <row r="6" spans="1:32" ht="20.5" thickBot="1">
      <c r="A6" t="s">
        <v>44</v>
      </c>
      <c r="C6" s="1" t="s">
        <v>45</v>
      </c>
      <c r="U6" s="2"/>
      <c r="V6" s="48" t="s">
        <v>24</v>
      </c>
      <c r="W6" s="48"/>
      <c r="X6" s="118"/>
      <c r="Y6" s="118"/>
      <c r="Z6" t="s">
        <v>2</v>
      </c>
      <c r="AA6" s="126"/>
      <c r="AB6" s="126"/>
      <c r="AC6" s="2" t="s">
        <v>21</v>
      </c>
      <c r="AD6" s="126"/>
      <c r="AE6" s="126"/>
      <c r="AF6" t="s">
        <v>22</v>
      </c>
    </row>
    <row r="7" spans="1:32" ht="27.65" customHeight="1" thickBot="1">
      <c r="A7" s="65" t="s">
        <v>0</v>
      </c>
      <c r="B7" s="66"/>
      <c r="C7" s="66"/>
      <c r="D7" s="124"/>
      <c r="E7" s="124"/>
      <c r="F7" s="124"/>
      <c r="G7" s="124"/>
      <c r="H7" s="124"/>
      <c r="I7" s="12" t="s">
        <v>5</v>
      </c>
      <c r="J7" s="68" t="s">
        <v>26</v>
      </c>
      <c r="K7" s="68"/>
      <c r="L7" s="68"/>
      <c r="M7" s="68"/>
      <c r="N7" s="68"/>
      <c r="O7" s="68"/>
      <c r="P7" s="68"/>
      <c r="Q7" s="68"/>
      <c r="R7" s="68"/>
      <c r="S7" s="68"/>
      <c r="T7" s="68"/>
      <c r="U7" s="119"/>
      <c r="V7" s="120"/>
      <c r="W7" s="120"/>
      <c r="X7" s="120"/>
      <c r="Y7" s="120"/>
      <c r="Z7" s="120"/>
      <c r="AA7" s="122"/>
      <c r="AB7" s="123"/>
      <c r="AC7" s="122"/>
      <c r="AD7" s="123"/>
      <c r="AE7" s="120"/>
      <c r="AF7" s="128"/>
    </row>
    <row r="8" spans="1:32" ht="21.5" customHeight="1">
      <c r="A8" s="60" t="s">
        <v>8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15"/>
      <c r="M8" s="15"/>
      <c r="N8" s="3"/>
      <c r="O8" s="3"/>
      <c r="P8" s="3"/>
      <c r="Q8" s="3"/>
      <c r="R8" s="3"/>
      <c r="S8" s="3"/>
      <c r="T8" s="10"/>
      <c r="U8" s="61" t="s">
        <v>27</v>
      </c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</row>
    <row r="9" spans="1:32" ht="26.4" customHeight="1"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37" t="s">
        <v>32</v>
      </c>
      <c r="O9" s="137"/>
      <c r="P9" s="137"/>
      <c r="Q9" s="137"/>
      <c r="R9" s="11"/>
      <c r="S9" s="13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63" t="s">
        <v>3</v>
      </c>
      <c r="AE9" s="63"/>
    </row>
    <row r="10" spans="1:32">
      <c r="B10" s="52" t="s">
        <v>25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</row>
    <row r="11" spans="1:32">
      <c r="B11" s="53" t="s">
        <v>51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4" t="s">
        <v>50</v>
      </c>
      <c r="S11" s="54"/>
      <c r="T11" s="54"/>
      <c r="U11" s="54"/>
      <c r="V11" s="132" t="s">
        <v>47</v>
      </c>
      <c r="W11" s="132"/>
      <c r="X11" s="132"/>
      <c r="Y11" s="55" t="s">
        <v>48</v>
      </c>
      <c r="Z11" s="55"/>
      <c r="AA11" s="55"/>
      <c r="AB11" s="55"/>
      <c r="AC11" s="55"/>
      <c r="AD11" s="55"/>
      <c r="AE11" s="55"/>
      <c r="AF11" s="55"/>
    </row>
    <row r="12" spans="1:32" ht="17.649999999999999" customHeight="1">
      <c r="B12" s="70" t="s">
        <v>49</v>
      </c>
      <c r="C12" s="70"/>
      <c r="D12" s="70"/>
      <c r="E12" s="70"/>
      <c r="F12" s="70"/>
      <c r="G12" s="70"/>
      <c r="H12" s="131" t="s">
        <v>46</v>
      </c>
      <c r="I12" s="131"/>
      <c r="J12" s="131"/>
      <c r="K12" s="71" t="s">
        <v>69</v>
      </c>
      <c r="L12" s="72"/>
      <c r="M12" s="72"/>
      <c r="N12" s="72"/>
      <c r="O12" s="72"/>
      <c r="P12" s="72"/>
      <c r="Q12" s="72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4"/>
    </row>
    <row r="13" spans="1:32" ht="17.649999999999999" customHeight="1">
      <c r="B13" s="70"/>
      <c r="C13" s="70"/>
      <c r="D13" s="70"/>
      <c r="E13" s="70"/>
      <c r="F13" s="70"/>
      <c r="G13" s="70"/>
      <c r="H13" s="131"/>
      <c r="I13" s="131"/>
      <c r="J13" s="131"/>
      <c r="K13" s="73"/>
      <c r="L13" s="74"/>
      <c r="M13" s="74"/>
      <c r="N13" s="74"/>
      <c r="O13" s="74"/>
      <c r="P13" s="74"/>
      <c r="Q13" s="74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6"/>
    </row>
    <row r="14" spans="1:32" ht="11.65" customHeight="1">
      <c r="B14" s="28"/>
      <c r="C14" s="38"/>
      <c r="D14" s="38"/>
      <c r="E14" s="38"/>
      <c r="F14" s="38"/>
      <c r="G14" s="38"/>
      <c r="H14" s="39" t="s">
        <v>67</v>
      </c>
      <c r="I14" s="38"/>
      <c r="J14" s="38"/>
      <c r="K14" s="38"/>
      <c r="L14" s="38"/>
      <c r="M14" s="38"/>
      <c r="N14" s="28"/>
      <c r="O14" s="28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</row>
    <row r="15" spans="1:32" ht="23" customHeight="1">
      <c r="A15" s="11" t="s">
        <v>7</v>
      </c>
      <c r="B15" s="11"/>
      <c r="C15" s="11"/>
      <c r="D15" s="11"/>
      <c r="E15" s="11"/>
      <c r="F15" s="11"/>
      <c r="G15" s="125"/>
      <c r="H15" s="125"/>
      <c r="I15" s="125"/>
      <c r="J15" s="125"/>
      <c r="K15" s="125"/>
      <c r="L15" s="125"/>
      <c r="M15" s="125"/>
      <c r="N15" s="125"/>
      <c r="O15" s="125"/>
      <c r="P15" s="11"/>
      <c r="Q15" s="63" t="s">
        <v>4</v>
      </c>
      <c r="R15" s="63"/>
      <c r="S15" s="63"/>
      <c r="T15" s="129"/>
      <c r="U15" s="129"/>
      <c r="V15" s="129"/>
      <c r="W15" s="14" t="s">
        <v>6</v>
      </c>
      <c r="X15" s="125"/>
      <c r="Y15" s="125"/>
      <c r="Z15" s="125"/>
      <c r="AA15" s="125"/>
      <c r="AB15" s="13" t="s">
        <v>6</v>
      </c>
      <c r="AC15" s="130"/>
      <c r="AD15" s="130"/>
      <c r="AE15" s="130"/>
      <c r="AF15" s="130"/>
    </row>
    <row r="16" spans="1:32" ht="7.15" customHeight="1"/>
    <row r="17" spans="1:32" ht="23" customHeight="1">
      <c r="A17" t="s">
        <v>35</v>
      </c>
      <c r="B17" s="22"/>
      <c r="C17" s="22"/>
      <c r="D17" s="22"/>
      <c r="E17" s="22"/>
      <c r="F17" s="22"/>
      <c r="G17" s="22"/>
      <c r="H17" s="127" t="s">
        <v>37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</row>
    <row r="18" spans="1:32" ht="20">
      <c r="C18" s="82" t="s">
        <v>10</v>
      </c>
      <c r="D18" s="83"/>
      <c r="E18" s="83"/>
      <c r="F18" s="83"/>
      <c r="G18" s="84"/>
      <c r="H18" s="85" t="str">
        <f>IF(I20="","",$U$7&amp;$W$7&amp;$Y$7&amp;$AA$7&amp;$AC$7&amp;$AE$7)</f>
        <v/>
      </c>
      <c r="I18" s="85"/>
      <c r="J18" s="85"/>
      <c r="K18" s="85"/>
      <c r="L18" s="85"/>
      <c r="M18" s="85"/>
      <c r="N18" s="85"/>
      <c r="O18" s="86"/>
      <c r="P18" s="18"/>
      <c r="Q18" s="87"/>
      <c r="R18" s="88"/>
      <c r="S18" s="82" t="s">
        <v>9</v>
      </c>
      <c r="T18" s="96"/>
      <c r="U18" s="117" t="s">
        <v>11</v>
      </c>
      <c r="V18" s="84"/>
      <c r="W18" s="89" t="s">
        <v>14</v>
      </c>
      <c r="X18" s="89"/>
      <c r="Y18" s="89"/>
      <c r="Z18" s="89"/>
      <c r="AA18" s="89"/>
      <c r="AB18" s="89"/>
      <c r="AC18" s="89"/>
    </row>
    <row r="19" spans="1:32" ht="19.25" customHeight="1">
      <c r="C19" s="87"/>
      <c r="D19" s="88"/>
      <c r="E19" s="82" t="s">
        <v>9</v>
      </c>
      <c r="F19" s="96"/>
      <c r="G19" s="117" t="s">
        <v>11</v>
      </c>
      <c r="H19" s="84"/>
      <c r="I19" s="89" t="s">
        <v>14</v>
      </c>
      <c r="J19" s="89"/>
      <c r="K19" s="89"/>
      <c r="L19" s="89"/>
      <c r="M19" s="89"/>
      <c r="N19" s="89"/>
      <c r="O19" s="82"/>
      <c r="P19" s="19"/>
      <c r="Q19" s="87"/>
      <c r="R19" s="88"/>
      <c r="S19" s="90">
        <v>13</v>
      </c>
      <c r="T19" s="91"/>
      <c r="U19" s="138"/>
      <c r="V19" s="139"/>
      <c r="W19" s="115"/>
      <c r="X19" s="116"/>
      <c r="Y19" s="116"/>
      <c r="Z19" s="116"/>
      <c r="AA19" s="24" t="s">
        <v>12</v>
      </c>
      <c r="AB19" s="40"/>
      <c r="AC19" s="29" t="s">
        <v>13</v>
      </c>
    </row>
    <row r="20" spans="1:32" ht="19.25" customHeight="1">
      <c r="C20" s="87"/>
      <c r="D20" s="88"/>
      <c r="E20" s="96">
        <v>1</v>
      </c>
      <c r="F20" s="97"/>
      <c r="G20" s="113"/>
      <c r="H20" s="114"/>
      <c r="I20" s="115"/>
      <c r="J20" s="116"/>
      <c r="K20" s="116"/>
      <c r="L20" s="116"/>
      <c r="M20" s="25" t="s">
        <v>12</v>
      </c>
      <c r="N20" s="43"/>
      <c r="O20" s="25" t="s">
        <v>13</v>
      </c>
      <c r="P20" s="20"/>
      <c r="Q20" s="87"/>
      <c r="R20" s="88"/>
      <c r="S20" s="90">
        <v>14</v>
      </c>
      <c r="T20" s="91"/>
      <c r="U20" s="138"/>
      <c r="V20" s="139"/>
      <c r="W20" s="115"/>
      <c r="X20" s="116"/>
      <c r="Y20" s="116"/>
      <c r="Z20" s="116"/>
      <c r="AA20" s="24" t="s">
        <v>12</v>
      </c>
      <c r="AB20" s="40"/>
      <c r="AC20" s="29" t="s">
        <v>13</v>
      </c>
    </row>
    <row r="21" spans="1:32" ht="19.25" customHeight="1">
      <c r="C21" s="87"/>
      <c r="D21" s="88"/>
      <c r="E21" s="96">
        <v>2</v>
      </c>
      <c r="F21" s="97"/>
      <c r="G21" s="113"/>
      <c r="H21" s="114"/>
      <c r="I21" s="115"/>
      <c r="J21" s="116"/>
      <c r="K21" s="116"/>
      <c r="L21" s="116"/>
      <c r="M21" s="25" t="s">
        <v>12</v>
      </c>
      <c r="N21" s="41"/>
      <c r="O21" s="25" t="s">
        <v>13</v>
      </c>
      <c r="P21" s="20"/>
      <c r="Q21" s="87"/>
      <c r="R21" s="88"/>
      <c r="S21" s="90">
        <v>15</v>
      </c>
      <c r="T21" s="91"/>
      <c r="U21" s="113"/>
      <c r="V21" s="114"/>
      <c r="W21" s="115"/>
      <c r="X21" s="116"/>
      <c r="Y21" s="116"/>
      <c r="Z21" s="116"/>
      <c r="AA21" s="25" t="s">
        <v>12</v>
      </c>
      <c r="AB21" s="41"/>
      <c r="AC21" s="30" t="s">
        <v>13</v>
      </c>
    </row>
    <row r="22" spans="1:32" ht="19.25" customHeight="1">
      <c r="C22" s="87"/>
      <c r="D22" s="88"/>
      <c r="E22" s="96">
        <v>3</v>
      </c>
      <c r="F22" s="97"/>
      <c r="G22" s="113"/>
      <c r="H22" s="114"/>
      <c r="I22" s="115"/>
      <c r="J22" s="116"/>
      <c r="K22" s="116"/>
      <c r="L22" s="116"/>
      <c r="M22" s="25" t="s">
        <v>12</v>
      </c>
      <c r="N22" s="41"/>
      <c r="O22" s="25" t="s">
        <v>13</v>
      </c>
      <c r="P22" s="20"/>
      <c r="Q22" s="87"/>
      <c r="R22" s="88"/>
      <c r="S22" s="90">
        <v>16</v>
      </c>
      <c r="T22" s="91"/>
      <c r="U22" s="113"/>
      <c r="V22" s="114"/>
      <c r="W22" s="115"/>
      <c r="X22" s="116"/>
      <c r="Y22" s="116"/>
      <c r="Z22" s="116"/>
      <c r="AA22" s="25" t="s">
        <v>12</v>
      </c>
      <c r="AB22" s="41"/>
      <c r="AC22" s="30" t="s">
        <v>13</v>
      </c>
    </row>
    <row r="23" spans="1:32" ht="19.25" customHeight="1">
      <c r="C23" s="87"/>
      <c r="D23" s="88"/>
      <c r="E23" s="96">
        <v>4</v>
      </c>
      <c r="F23" s="97"/>
      <c r="G23" s="113"/>
      <c r="H23" s="114"/>
      <c r="I23" s="115"/>
      <c r="J23" s="116"/>
      <c r="K23" s="116"/>
      <c r="L23" s="116"/>
      <c r="M23" s="25" t="s">
        <v>12</v>
      </c>
      <c r="N23" s="41"/>
      <c r="O23" s="25" t="s">
        <v>13</v>
      </c>
      <c r="P23" s="20"/>
      <c r="Q23" s="87"/>
      <c r="R23" s="88"/>
      <c r="S23" s="90">
        <v>17</v>
      </c>
      <c r="T23" s="91"/>
      <c r="U23" s="113"/>
      <c r="V23" s="114"/>
      <c r="W23" s="115"/>
      <c r="X23" s="116"/>
      <c r="Y23" s="116"/>
      <c r="Z23" s="116"/>
      <c r="AA23" s="25" t="s">
        <v>12</v>
      </c>
      <c r="AB23" s="41"/>
      <c r="AC23" s="30" t="s">
        <v>13</v>
      </c>
    </row>
    <row r="24" spans="1:32" ht="19.25" customHeight="1">
      <c r="C24" s="87"/>
      <c r="D24" s="88"/>
      <c r="E24" s="96">
        <v>5</v>
      </c>
      <c r="F24" s="97"/>
      <c r="G24" s="113"/>
      <c r="H24" s="114"/>
      <c r="I24" s="115"/>
      <c r="J24" s="116"/>
      <c r="K24" s="116"/>
      <c r="L24" s="116"/>
      <c r="M24" s="25" t="s">
        <v>12</v>
      </c>
      <c r="N24" s="41"/>
      <c r="O24" s="25" t="s">
        <v>13</v>
      </c>
      <c r="P24" s="20"/>
      <c r="Q24" s="87"/>
      <c r="R24" s="88"/>
      <c r="S24" s="90">
        <v>18</v>
      </c>
      <c r="T24" s="91"/>
      <c r="U24" s="113"/>
      <c r="V24" s="114"/>
      <c r="W24" s="115"/>
      <c r="X24" s="116"/>
      <c r="Y24" s="116"/>
      <c r="Z24" s="116"/>
      <c r="AA24" s="25" t="s">
        <v>12</v>
      </c>
      <c r="AB24" s="41"/>
      <c r="AC24" s="30" t="s">
        <v>13</v>
      </c>
    </row>
    <row r="25" spans="1:32" ht="19.25" customHeight="1">
      <c r="C25" s="87"/>
      <c r="D25" s="88"/>
      <c r="E25" s="96">
        <v>6</v>
      </c>
      <c r="F25" s="97"/>
      <c r="G25" s="113"/>
      <c r="H25" s="114"/>
      <c r="I25" s="115"/>
      <c r="J25" s="116"/>
      <c r="K25" s="116"/>
      <c r="L25" s="116"/>
      <c r="M25" s="25" t="s">
        <v>12</v>
      </c>
      <c r="N25" s="41"/>
      <c r="O25" s="25" t="s">
        <v>13</v>
      </c>
      <c r="P25" s="20"/>
      <c r="Q25" s="87"/>
      <c r="R25" s="88"/>
      <c r="S25" s="90">
        <v>19</v>
      </c>
      <c r="T25" s="91"/>
      <c r="U25" s="113"/>
      <c r="V25" s="114"/>
      <c r="W25" s="115"/>
      <c r="X25" s="116"/>
      <c r="Y25" s="116"/>
      <c r="Z25" s="116"/>
      <c r="AA25" s="25" t="s">
        <v>12</v>
      </c>
      <c r="AB25" s="41"/>
      <c r="AC25" s="30" t="s">
        <v>13</v>
      </c>
    </row>
    <row r="26" spans="1:32" ht="19.25" customHeight="1">
      <c r="C26" s="87"/>
      <c r="D26" s="88"/>
      <c r="E26" s="96">
        <v>7</v>
      </c>
      <c r="F26" s="97"/>
      <c r="G26" s="113"/>
      <c r="H26" s="114"/>
      <c r="I26" s="115"/>
      <c r="J26" s="116"/>
      <c r="K26" s="116"/>
      <c r="L26" s="116"/>
      <c r="M26" s="25" t="s">
        <v>12</v>
      </c>
      <c r="N26" s="41"/>
      <c r="O26" s="25" t="s">
        <v>13</v>
      </c>
      <c r="P26" s="20"/>
      <c r="Q26" s="87"/>
      <c r="R26" s="88"/>
      <c r="S26" s="90">
        <v>20</v>
      </c>
      <c r="T26" s="91"/>
      <c r="U26" s="113"/>
      <c r="V26" s="114"/>
      <c r="W26" s="115"/>
      <c r="X26" s="116"/>
      <c r="Y26" s="116"/>
      <c r="Z26" s="116"/>
      <c r="AA26" s="25" t="s">
        <v>12</v>
      </c>
      <c r="AB26" s="41"/>
      <c r="AC26" s="30" t="s">
        <v>13</v>
      </c>
    </row>
    <row r="27" spans="1:32" ht="19.25" customHeight="1">
      <c r="C27" s="87"/>
      <c r="D27" s="88"/>
      <c r="E27" s="96">
        <v>8</v>
      </c>
      <c r="F27" s="97"/>
      <c r="G27" s="113"/>
      <c r="H27" s="114"/>
      <c r="I27" s="115"/>
      <c r="J27" s="116"/>
      <c r="K27" s="116"/>
      <c r="L27" s="116"/>
      <c r="M27" s="25" t="s">
        <v>12</v>
      </c>
      <c r="N27" s="41"/>
      <c r="O27" s="25" t="s">
        <v>13</v>
      </c>
      <c r="P27" s="20"/>
      <c r="Q27" s="87"/>
      <c r="R27" s="88"/>
      <c r="S27" s="90">
        <v>21</v>
      </c>
      <c r="T27" s="91"/>
      <c r="U27" s="113"/>
      <c r="V27" s="114"/>
      <c r="W27" s="115"/>
      <c r="X27" s="116"/>
      <c r="Y27" s="116"/>
      <c r="Z27" s="116"/>
      <c r="AA27" s="25" t="s">
        <v>12</v>
      </c>
      <c r="AB27" s="41"/>
      <c r="AC27" s="30" t="s">
        <v>13</v>
      </c>
    </row>
    <row r="28" spans="1:32" ht="19.25" customHeight="1">
      <c r="C28" s="87"/>
      <c r="D28" s="88"/>
      <c r="E28" s="96">
        <v>9</v>
      </c>
      <c r="F28" s="97"/>
      <c r="G28" s="113"/>
      <c r="H28" s="114"/>
      <c r="I28" s="115"/>
      <c r="J28" s="116"/>
      <c r="K28" s="116"/>
      <c r="L28" s="116"/>
      <c r="M28" s="25" t="s">
        <v>12</v>
      </c>
      <c r="N28" s="41"/>
      <c r="O28" s="25" t="s">
        <v>13</v>
      </c>
      <c r="P28" s="20"/>
      <c r="Q28" s="87"/>
      <c r="R28" s="88"/>
      <c r="S28" s="90">
        <v>22</v>
      </c>
      <c r="T28" s="91"/>
      <c r="U28" s="113"/>
      <c r="V28" s="114"/>
      <c r="W28" s="115"/>
      <c r="X28" s="116"/>
      <c r="Y28" s="116"/>
      <c r="Z28" s="116"/>
      <c r="AA28" s="25" t="s">
        <v>12</v>
      </c>
      <c r="AB28" s="41"/>
      <c r="AC28" s="30" t="s">
        <v>13</v>
      </c>
    </row>
    <row r="29" spans="1:32" ht="19.25" customHeight="1">
      <c r="C29" s="87"/>
      <c r="D29" s="88"/>
      <c r="E29" s="96">
        <v>10</v>
      </c>
      <c r="F29" s="97"/>
      <c r="G29" s="113"/>
      <c r="H29" s="114"/>
      <c r="I29" s="115"/>
      <c r="J29" s="116"/>
      <c r="K29" s="116"/>
      <c r="L29" s="116"/>
      <c r="M29" s="25" t="s">
        <v>12</v>
      </c>
      <c r="N29" s="41"/>
      <c r="O29" s="25" t="s">
        <v>13</v>
      </c>
      <c r="P29" s="20"/>
      <c r="Q29" s="87"/>
      <c r="R29" s="88"/>
      <c r="S29" s="90">
        <v>23</v>
      </c>
      <c r="T29" s="91"/>
      <c r="U29" s="113"/>
      <c r="V29" s="114"/>
      <c r="W29" s="115"/>
      <c r="X29" s="116"/>
      <c r="Y29" s="116"/>
      <c r="Z29" s="116"/>
      <c r="AA29" s="25" t="s">
        <v>12</v>
      </c>
      <c r="AB29" s="41"/>
      <c r="AC29" s="30" t="s">
        <v>13</v>
      </c>
    </row>
    <row r="30" spans="1:32" ht="19.25" customHeight="1">
      <c r="C30" s="87"/>
      <c r="D30" s="88"/>
      <c r="E30" s="96">
        <v>11</v>
      </c>
      <c r="F30" s="97"/>
      <c r="G30" s="113"/>
      <c r="H30" s="114"/>
      <c r="I30" s="115"/>
      <c r="J30" s="116"/>
      <c r="K30" s="116"/>
      <c r="L30" s="116"/>
      <c r="M30" s="25" t="s">
        <v>12</v>
      </c>
      <c r="N30" s="41"/>
      <c r="O30" s="25" t="s">
        <v>13</v>
      </c>
      <c r="P30" s="20"/>
      <c r="Q30" s="87"/>
      <c r="R30" s="88"/>
      <c r="S30" s="90">
        <v>24</v>
      </c>
      <c r="T30" s="91"/>
      <c r="U30" s="113"/>
      <c r="V30" s="114"/>
      <c r="W30" s="115"/>
      <c r="X30" s="116"/>
      <c r="Y30" s="116"/>
      <c r="Z30" s="116"/>
      <c r="AA30" s="25" t="s">
        <v>12</v>
      </c>
      <c r="AB30" s="41"/>
      <c r="AC30" s="30" t="s">
        <v>13</v>
      </c>
    </row>
    <row r="31" spans="1:32" ht="19.25" customHeight="1">
      <c r="C31" s="87"/>
      <c r="D31" s="88"/>
      <c r="E31" s="96">
        <v>12</v>
      </c>
      <c r="F31" s="97"/>
      <c r="G31" s="113"/>
      <c r="H31" s="114"/>
      <c r="I31" s="115"/>
      <c r="J31" s="116"/>
      <c r="K31" s="116"/>
      <c r="L31" s="116"/>
      <c r="M31" s="25" t="s">
        <v>12</v>
      </c>
      <c r="N31" s="41"/>
      <c r="O31" s="25" t="s">
        <v>13</v>
      </c>
      <c r="P31" s="20"/>
      <c r="Q31" s="87"/>
      <c r="R31" s="88"/>
      <c r="S31" s="90">
        <v>25</v>
      </c>
      <c r="T31" s="91"/>
      <c r="U31" s="113"/>
      <c r="V31" s="114"/>
      <c r="W31" s="115"/>
      <c r="X31" s="116"/>
      <c r="Y31" s="116"/>
      <c r="Z31" s="116"/>
      <c r="AA31" s="25" t="s">
        <v>12</v>
      </c>
      <c r="AB31" s="41"/>
      <c r="AC31" s="30" t="s">
        <v>13</v>
      </c>
      <c r="AD31" s="35"/>
    </row>
    <row r="32" spans="1:32" ht="18.5" thickBot="1">
      <c r="A32" s="34"/>
      <c r="B32" s="34"/>
      <c r="C32" s="106" t="s">
        <v>43</v>
      </c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32" t="s">
        <v>43</v>
      </c>
      <c r="S32" s="32"/>
      <c r="T32" s="33"/>
      <c r="U32" s="33"/>
      <c r="V32" s="33"/>
      <c r="W32" s="33"/>
      <c r="X32" s="33"/>
      <c r="Y32" s="33"/>
      <c r="Z32" s="33"/>
      <c r="AA32" s="33"/>
      <c r="AB32" s="33"/>
      <c r="AC32" s="31"/>
      <c r="AD32" s="34"/>
      <c r="AE32" s="34"/>
      <c r="AF32" s="34"/>
    </row>
    <row r="33" spans="1:31" ht="12.4" customHeight="1">
      <c r="A33" s="49"/>
      <c r="B33" s="49"/>
      <c r="C33" s="49"/>
      <c r="D33" s="49"/>
      <c r="E33" s="49"/>
      <c r="F33" s="49"/>
      <c r="G33" s="49"/>
      <c r="K33" s="8"/>
      <c r="X33" s="49"/>
      <c r="Y33" s="49"/>
    </row>
    <row r="34" spans="1:31" ht="26.5">
      <c r="A34" t="str">
        <f>A6</f>
        <v>【８】</v>
      </c>
      <c r="C34" s="108" t="s">
        <v>52</v>
      </c>
      <c r="D34" s="108"/>
      <c r="E34" s="108"/>
      <c r="F34" s="108"/>
      <c r="G34" s="108"/>
      <c r="H34" s="108"/>
      <c r="I34" s="108"/>
      <c r="K34" s="9"/>
      <c r="Q34" s="109" t="s">
        <v>15</v>
      </c>
      <c r="R34" s="109"/>
      <c r="S34" s="109"/>
      <c r="T34" s="109"/>
      <c r="U34" s="109"/>
      <c r="V34" s="109"/>
      <c r="W34" s="109"/>
      <c r="X34" s="109"/>
      <c r="Y34" s="109"/>
      <c r="Z34" s="26"/>
    </row>
    <row r="35" spans="1:31" ht="15" customHeight="1">
      <c r="B35" s="100" t="s">
        <v>38</v>
      </c>
      <c r="C35" s="100"/>
      <c r="D35" s="100"/>
      <c r="E35" s="100"/>
      <c r="F35" s="100"/>
      <c r="G35" s="100"/>
      <c r="H35" s="100"/>
      <c r="I35" s="100"/>
      <c r="K35" s="9"/>
      <c r="M35" s="36"/>
      <c r="N35" s="101" t="str">
        <f>IF(B9="",""," "&amp;B9&amp;N9&amp;"　卓球部　殿 ")</f>
        <v/>
      </c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36"/>
    </row>
    <row r="36" spans="1:31" ht="16.899999999999999" customHeight="1" thickBot="1">
      <c r="A36" s="49" t="s">
        <v>0</v>
      </c>
      <c r="B36" s="49"/>
      <c r="C36" s="49"/>
      <c r="D36" s="49"/>
      <c r="E36" s="49" t="str">
        <f>IF(D7="","",D7)</f>
        <v/>
      </c>
      <c r="F36" s="49"/>
      <c r="G36" s="49"/>
      <c r="H36" s="49"/>
      <c r="I36" s="49"/>
      <c r="K36" s="9"/>
      <c r="M36" s="37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37"/>
    </row>
    <row r="37" spans="1:31" ht="9" customHeight="1">
      <c r="A37" s="49" t="s">
        <v>16</v>
      </c>
      <c r="B37" s="49"/>
      <c r="C37" s="49"/>
      <c r="D37" s="49"/>
      <c r="E37" s="103" t="str">
        <f>IF(B9="","",B9)</f>
        <v/>
      </c>
      <c r="F37" s="103"/>
      <c r="G37" s="103"/>
      <c r="H37" s="103"/>
      <c r="I37" s="103"/>
      <c r="K37" s="9"/>
    </row>
    <row r="38" spans="1:31" ht="18.649999999999999" customHeight="1">
      <c r="A38" s="49"/>
      <c r="B38" s="49"/>
      <c r="C38" s="49"/>
      <c r="D38" s="49"/>
      <c r="E38" s="103"/>
      <c r="F38" s="103"/>
      <c r="G38" s="103"/>
      <c r="H38" s="103"/>
      <c r="I38" s="103"/>
      <c r="K38" s="9"/>
      <c r="O38" s="104">
        <f>IF(E41="","",E41)</f>
        <v>0</v>
      </c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</row>
    <row r="39" spans="1:31" ht="6" customHeight="1" thickBot="1">
      <c r="A39" s="49"/>
      <c r="B39" s="49"/>
      <c r="C39" s="49"/>
      <c r="D39" s="49"/>
      <c r="E39" s="103"/>
      <c r="F39" s="103"/>
      <c r="G39" s="103"/>
      <c r="H39" s="103"/>
      <c r="I39" s="103"/>
      <c r="K39" s="9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  <c r="AB39" s="105"/>
      <c r="AC39" s="105"/>
    </row>
    <row r="40" spans="1:31" ht="12.5" customHeight="1">
      <c r="A40" s="49"/>
      <c r="B40" s="49"/>
      <c r="C40" s="49"/>
      <c r="D40" s="49"/>
      <c r="E40" s="103"/>
      <c r="F40" s="103"/>
      <c r="G40" s="103"/>
      <c r="H40" s="103"/>
      <c r="I40" s="103"/>
      <c r="K40" s="9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31" ht="18.399999999999999" customHeight="1">
      <c r="A41" t="s">
        <v>17</v>
      </c>
      <c r="E41" s="111">
        <f>600*G43</f>
        <v>0</v>
      </c>
      <c r="F41" s="111"/>
      <c r="G41" s="111"/>
      <c r="H41" s="111"/>
      <c r="I41" s="111"/>
      <c r="K41" s="9"/>
      <c r="N41" s="60" t="s">
        <v>53</v>
      </c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</row>
    <row r="42" spans="1:31" ht="21.75" customHeight="1">
      <c r="A42" t="s">
        <v>1</v>
      </c>
      <c r="C42">
        <v>7</v>
      </c>
      <c r="D42" t="s">
        <v>20</v>
      </c>
      <c r="E42" t="str">
        <f>IF(R43="","",R43)</f>
        <v/>
      </c>
      <c r="F42" t="s">
        <v>21</v>
      </c>
      <c r="G42" s="49" t="str">
        <f>IF(U43="","",U43)</f>
        <v/>
      </c>
      <c r="H42" s="49" t="str">
        <f t="shared" ref="H42" si="0">IF(U43="","",U43)</f>
        <v/>
      </c>
      <c r="I42" t="s">
        <v>22</v>
      </c>
      <c r="J42" s="23"/>
      <c r="N42" t="s">
        <v>36</v>
      </c>
      <c r="X42" s="112"/>
      <c r="Y42" s="112"/>
      <c r="Z42" s="112"/>
      <c r="AC42" s="49"/>
      <c r="AD42" s="49"/>
      <c r="AE42" s="49"/>
    </row>
    <row r="43" spans="1:31" ht="19.899999999999999" customHeight="1">
      <c r="A43" t="s">
        <v>18</v>
      </c>
      <c r="D43" s="49" t="s">
        <v>54</v>
      </c>
      <c r="E43" s="49"/>
      <c r="F43" s="49"/>
      <c r="G43" s="49">
        <f>COUNTA($I$20:$L$31,$W$19:$Z$31)</f>
        <v>0</v>
      </c>
      <c r="H43" s="49"/>
      <c r="I43" t="s">
        <v>23</v>
      </c>
      <c r="J43" s="23"/>
      <c r="M43" t="s">
        <v>1</v>
      </c>
      <c r="O43" s="118"/>
      <c r="P43" s="118"/>
      <c r="Q43" t="s">
        <v>2</v>
      </c>
      <c r="R43" s="118"/>
      <c r="S43" s="118"/>
      <c r="T43" t="s">
        <v>41</v>
      </c>
      <c r="U43" s="118"/>
      <c r="V43" s="118"/>
      <c r="W43" t="s">
        <v>42</v>
      </c>
      <c r="Z43" s="49" t="s">
        <v>54</v>
      </c>
      <c r="AA43" s="49"/>
      <c r="AB43" s="49"/>
      <c r="AC43" s="49" t="str">
        <f>IF(G45="ー",0,IF(G43=0,"ー",G43))</f>
        <v>ー</v>
      </c>
      <c r="AD43" s="49"/>
      <c r="AE43" t="s">
        <v>55</v>
      </c>
    </row>
    <row r="44" spans="1:31">
      <c r="G44" s="49"/>
      <c r="H44" s="49"/>
      <c r="J44" s="23"/>
      <c r="L44" t="s">
        <v>34</v>
      </c>
    </row>
    <row r="45" spans="1:31" ht="12.9" customHeight="1">
      <c r="D45" s="49"/>
      <c r="E45" s="49"/>
      <c r="G45" s="49"/>
      <c r="H45" s="49"/>
      <c r="J45" s="23"/>
      <c r="L45" s="16"/>
      <c r="M45" s="16"/>
      <c r="N45" s="110" t="s">
        <v>19</v>
      </c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C45" s="49" t="s">
        <v>3</v>
      </c>
      <c r="AD45" s="49"/>
    </row>
    <row r="46" spans="1:31" ht="12.9" customHeight="1">
      <c r="J46" s="23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C46" s="49"/>
      <c r="AD46" s="49"/>
    </row>
    <row r="47" spans="1:31" ht="17.75" customHeight="1">
      <c r="N47" s="4"/>
      <c r="O47" s="4"/>
      <c r="P47" s="4"/>
      <c r="Q47" s="4"/>
      <c r="R47" s="4"/>
      <c r="S47" s="4"/>
      <c r="T47" s="4"/>
    </row>
  </sheetData>
  <sheetProtection algorithmName="SHA-512" hashValue="Gsq04oXBrnf+rllaacZZVL394948Zg8oKL4CriOEUoCclxYF6oP+VrQYQ5ulTJi2tsSO+ZQTAhBYVaAyGi5O1g==" saltValue="UPQt6x+R7bGYt1HGP74GZA==" spinCount="100000" sheet="1"/>
  <protectedRanges>
    <protectedRange sqref="R43:S43 U43:V43" name="範囲3"/>
    <protectedRange sqref="U7:AF7 AA6:AB6 AD6:AE6 D7:H7 B9:Q9 T9:AC9 V11:X11 H12:J13 R12:AF13 G15:O15 T15:V15 X15:AA15 AC15:AF15" name="範囲1"/>
    <protectedRange sqref="G20:L31 I19:O19 N20:N31 U19:Z31 AB19:AB31" name="範囲2"/>
  </protectedRanges>
  <mergeCells count="178">
    <mergeCell ref="Z43:AB43"/>
    <mergeCell ref="AD9:AE9"/>
    <mergeCell ref="S24:T24"/>
    <mergeCell ref="S25:T25"/>
    <mergeCell ref="U21:V21"/>
    <mergeCell ref="U22:V22"/>
    <mergeCell ref="U26:V26"/>
    <mergeCell ref="S26:T26"/>
    <mergeCell ref="S20:T20"/>
    <mergeCell ref="S21:T21"/>
    <mergeCell ref="S22:T22"/>
    <mergeCell ref="W20:Z20"/>
    <mergeCell ref="W21:Z21"/>
    <mergeCell ref="W22:Z22"/>
    <mergeCell ref="W23:Z23"/>
    <mergeCell ref="W24:Z24"/>
    <mergeCell ref="X33:Y33"/>
    <mergeCell ref="U31:V31"/>
    <mergeCell ref="U20:V20"/>
    <mergeCell ref="S23:T23"/>
    <mergeCell ref="A33:G33"/>
    <mergeCell ref="C32:Q32"/>
    <mergeCell ref="E25:F25"/>
    <mergeCell ref="G27:H27"/>
    <mergeCell ref="G28:H28"/>
    <mergeCell ref="I24:L24"/>
    <mergeCell ref="I25:L25"/>
    <mergeCell ref="X15:AA15"/>
    <mergeCell ref="E29:F29"/>
    <mergeCell ref="E30:F30"/>
    <mergeCell ref="E31:F31"/>
    <mergeCell ref="Q26:R26"/>
    <mergeCell ref="W30:Z30"/>
    <mergeCell ref="W31:Z31"/>
    <mergeCell ref="I30:L30"/>
    <mergeCell ref="N9:Q9"/>
    <mergeCell ref="N35:AD36"/>
    <mergeCell ref="Q18:R18"/>
    <mergeCell ref="W18:AC18"/>
    <mergeCell ref="S19:T19"/>
    <mergeCell ref="U19:V19"/>
    <mergeCell ref="W19:Z19"/>
    <mergeCell ref="N41:AD41"/>
    <mergeCell ref="U8:AF8"/>
    <mergeCell ref="U23:V23"/>
    <mergeCell ref="U24:V24"/>
    <mergeCell ref="U25:V25"/>
    <mergeCell ref="I29:L29"/>
    <mergeCell ref="U27:V27"/>
    <mergeCell ref="U28:V28"/>
    <mergeCell ref="U29:V29"/>
    <mergeCell ref="Q27:R27"/>
    <mergeCell ref="Q28:R28"/>
    <mergeCell ref="I27:L27"/>
    <mergeCell ref="H12:J13"/>
    <mergeCell ref="B11:Q11"/>
    <mergeCell ref="R11:U11"/>
    <mergeCell ref="V11:X11"/>
    <mergeCell ref="Y11:AF11"/>
    <mergeCell ref="K12:Q13"/>
    <mergeCell ref="R12:AF13"/>
    <mergeCell ref="Q29:R29"/>
    <mergeCell ref="E24:F24"/>
    <mergeCell ref="G30:H30"/>
    <mergeCell ref="G31:H31"/>
    <mergeCell ref="U30:V30"/>
    <mergeCell ref="Q30:R30"/>
    <mergeCell ref="AC45:AD46"/>
    <mergeCell ref="N45:AA46"/>
    <mergeCell ref="C34:I34"/>
    <mergeCell ref="B35:I35"/>
    <mergeCell ref="G43:H43"/>
    <mergeCell ref="E41:I41"/>
    <mergeCell ref="E36:I36"/>
    <mergeCell ref="A36:D36"/>
    <mergeCell ref="A37:D40"/>
    <mergeCell ref="E37:I40"/>
    <mergeCell ref="O43:P43"/>
    <mergeCell ref="R43:S43"/>
    <mergeCell ref="U43:V43"/>
    <mergeCell ref="Q34:Y34"/>
    <mergeCell ref="D45:E45"/>
    <mergeCell ref="G45:H45"/>
    <mergeCell ref="AC43:AD43"/>
    <mergeCell ref="O38:AC39"/>
    <mergeCell ref="G44:H44"/>
    <mergeCell ref="X42:Z42"/>
    <mergeCell ref="AC42:AE42"/>
    <mergeCell ref="D43:F43"/>
    <mergeCell ref="G42:H42"/>
    <mergeCell ref="E26:F26"/>
    <mergeCell ref="E27:F27"/>
    <mergeCell ref="G21:H21"/>
    <mergeCell ref="W26:Z26"/>
    <mergeCell ref="W27:Z27"/>
    <mergeCell ref="I26:L26"/>
    <mergeCell ref="Q23:R23"/>
    <mergeCell ref="Q24:R24"/>
    <mergeCell ref="I31:L31"/>
    <mergeCell ref="Q31:R31"/>
    <mergeCell ref="I28:L28"/>
    <mergeCell ref="E28:F28"/>
    <mergeCell ref="S27:T27"/>
    <mergeCell ref="I23:L23"/>
    <mergeCell ref="E23:F23"/>
    <mergeCell ref="W25:Z25"/>
    <mergeCell ref="G29:H29"/>
    <mergeCell ref="S28:T28"/>
    <mergeCell ref="S29:T29"/>
    <mergeCell ref="S30:T30"/>
    <mergeCell ref="S31:T31"/>
    <mergeCell ref="W28:Z28"/>
    <mergeCell ref="W29:Z29"/>
    <mergeCell ref="Q25:R25"/>
    <mergeCell ref="Q20:R20"/>
    <mergeCell ref="Q21:R21"/>
    <mergeCell ref="Q22:R22"/>
    <mergeCell ref="Q15:S15"/>
    <mergeCell ref="Q19:R19"/>
    <mergeCell ref="H17:AF17"/>
    <mergeCell ref="AE7:AF7"/>
    <mergeCell ref="H18:O18"/>
    <mergeCell ref="G15:O15"/>
    <mergeCell ref="T15:V15"/>
    <mergeCell ref="AC15:AF15"/>
    <mergeCell ref="AC7:AD7"/>
    <mergeCell ref="C18:G18"/>
    <mergeCell ref="C19:D19"/>
    <mergeCell ref="U18:V18"/>
    <mergeCell ref="S18:T18"/>
    <mergeCell ref="E20:F20"/>
    <mergeCell ref="E21:F21"/>
    <mergeCell ref="E22:F22"/>
    <mergeCell ref="B12:G13"/>
    <mergeCell ref="B2:M2"/>
    <mergeCell ref="B10:M10"/>
    <mergeCell ref="N10:T10"/>
    <mergeCell ref="C3:AD3"/>
    <mergeCell ref="X6:Y6"/>
    <mergeCell ref="A7:C7"/>
    <mergeCell ref="U7:V7"/>
    <mergeCell ref="W7:X7"/>
    <mergeCell ref="Y7:Z7"/>
    <mergeCell ref="J7:T7"/>
    <mergeCell ref="B9:M9"/>
    <mergeCell ref="AA7:AB7"/>
    <mergeCell ref="D7:H7"/>
    <mergeCell ref="Y9:AC9"/>
    <mergeCell ref="T9:X9"/>
    <mergeCell ref="A8:K8"/>
    <mergeCell ref="C4:AD4"/>
    <mergeCell ref="V6:W6"/>
    <mergeCell ref="AD6:AE6"/>
    <mergeCell ref="AA6:AB6"/>
    <mergeCell ref="C29:D29"/>
    <mergeCell ref="C30:D30"/>
    <mergeCell ref="C31:D31"/>
    <mergeCell ref="I19:O19"/>
    <mergeCell ref="G20:H20"/>
    <mergeCell ref="G25:H25"/>
    <mergeCell ref="I21:L21"/>
    <mergeCell ref="I22:L22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I20:L20"/>
    <mergeCell ref="G22:H22"/>
    <mergeCell ref="G23:H23"/>
    <mergeCell ref="G24:H24"/>
    <mergeCell ref="G26:H26"/>
    <mergeCell ref="G19:H19"/>
    <mergeCell ref="E19:F19"/>
  </mergeCells>
  <phoneticPr fontId="1"/>
  <conditionalFormatting sqref="D7:H7 B9:M9 T9:AC9 G15:O15 T15:V15">
    <cfRule type="containsBlanks" dxfId="8" priority="9">
      <formula>LEN(TRIM(B7))=0</formula>
    </cfRule>
  </conditionalFormatting>
  <conditionalFormatting sqref="H18:O18">
    <cfRule type="containsBlanks" dxfId="7" priority="10">
      <formula>LEN(TRIM(H18))=0</formula>
    </cfRule>
  </conditionalFormatting>
  <conditionalFormatting sqref="R12:AF13">
    <cfRule type="containsBlanks" dxfId="6" priority="2">
      <formula>LEN(TRIM(R12))=0</formula>
    </cfRule>
  </conditionalFormatting>
  <conditionalFormatting sqref="U19:W31 AB19:AB31 G20:L31 N20:N31">
    <cfRule type="containsBlanks" dxfId="5" priority="6">
      <formula>LEN(TRIM(G19))=0</formula>
    </cfRule>
  </conditionalFormatting>
  <conditionalFormatting sqref="U7:AF7">
    <cfRule type="expression" dxfId="4" priority="22">
      <formula>COUNTA($U$7:$AF$7)=0</formula>
    </cfRule>
  </conditionalFormatting>
  <conditionalFormatting sqref="V6">
    <cfRule type="expression" dxfId="3" priority="17" stopIfTrue="1">
      <formula>""</formula>
    </cfRule>
  </conditionalFormatting>
  <conditionalFormatting sqref="X6:Y6">
    <cfRule type="containsBlanks" dxfId="2" priority="1">
      <formula>LEN(TRIM(X6))=0</formula>
    </cfRule>
    <cfRule type="expression" dxfId="1" priority="16">
      <formula>""</formula>
    </cfRule>
  </conditionalFormatting>
  <conditionalFormatting sqref="AA6:AB6 AD6:AE6 X15:AA15 AC15">
    <cfRule type="containsBlanks" dxfId="0" priority="12">
      <formula>LEN(TRIM(X6))=0</formula>
    </cfRule>
  </conditionalFormatting>
  <dataValidations count="4">
    <dataValidation type="textLength" operator="equal" allowBlank="1" showInputMessage="1" showErrorMessage="1" sqref="U7:AF7" xr:uid="{00000000-0002-0000-0100-000001000000}">
      <formula1>1</formula1>
    </dataValidation>
    <dataValidation type="list" allowBlank="1" showInputMessage="1" showErrorMessage="1" sqref="V11" xr:uid="{FEB129F1-51CF-446A-9FD1-5848C92D1BBE}">
      <formula1>"必要,不要"</formula1>
    </dataValidation>
    <dataValidation type="list" allowBlank="1" showInputMessage="1" showErrorMessage="1" sqref="H12:J13" xr:uid="{58E55246-0BBF-41AE-8263-8250E6D44A0D}">
      <formula1>"西部,東部"</formula1>
    </dataValidation>
    <dataValidation type="list" operator="equal" allowBlank="1" showInputMessage="1" showErrorMessage="1" sqref="N9" xr:uid="{00000000-0002-0000-0100-000000000000}">
      <formula1>"高等学校,高等部"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Z Z / 7 V i R F J b K k A A A A 9 g A A A B I A H A B D b 2 5 m a W c v U G F j a 2 F n Z S 5 4 b W w g o h g A K K A U A A A A A A A A A A A A A A A A A A A A A A A A A A A A h Y + 9 D o I w H M R f h X S n X y 6 E / K m D m 5 G E x M S 4 N q V C F Y q h x f J u D j 6 S r y B G U T f H u / t d c n e / 3 m A 5 t k 1 0 0 b 0 z n c 0 Q w x R F 2 q q u N L b K 0 O A P c Y K W A g q p T r L S 0 Q R b l 4 7 O Z K j 2 / p w S E k L A Y Y G 7 v i K c U k b 2 + W a r a t 3 K 2 F j n p V U a f V r l / x Y S s H u N E R w z l m B O O a Z A Z h N y Y 7 8 A n / Y + 0 x 8 T V k P j h 1 6 L o 4 z X B Z B Z A n l / E A 9 Q S w M E F A A C A A g A Z Z / 7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W f + 1 Y o i k e 4 D g A A A B E A A A A T A B w A R m 9 y b X V s Y X M v U 2 V j d G l v b j E u b S C i G A A o o B Q A A A A A A A A A A A A A A A A A A A A A A A A A A A A r T k 0 u y c z P U w i G 0 I b W A F B L A Q I t A B Q A A g A I A G W f + 1 Y k R S W y p A A A A P Y A A A A S A A A A A A A A A A A A A A A A A A A A A A B D b 2 5 m a W c v U G F j a 2 F n Z S 5 4 b W x Q S w E C L Q A U A A I A C A B l n / t W D 8 r p q 6 Q A A A D p A A A A E w A A A A A A A A A A A A A A A A D w A A A A W 0 N v b n R l b n R f V H l w Z X N d L n h t b F B L A Q I t A B Q A A g A I A G W f +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D / u J B g z a + Q q G 6 r j B y X b p M A A A A A A I A A A A A A B B m A A A A A Q A A I A A A A B m y l 3 s T 7 1 T s E L Y S g 5 I N G Z 7 C 7 I X 1 M g / e H l J q H S y O q H v f A A A A A A 6 A A A A A A g A A I A A A A H g N w t G r b u u 7 g 6 e 3 k R a N D t b q g R E 0 p E g 3 D 3 i 6 3 A 0 r B x c Z U A A A A J y H Z R 9 u j O Y c s y k b 9 U G T w b 9 O y o 3 N K F Z w Z 6 p t b 4 z P E 7 d F 0 C j W q 8 2 f 2 W E P v / 3 0 k I E y 0 E q 9 L r 9 d 1 L a D 3 l T d Z 2 9 C f K C y 8 / 8 d n Y Z h i o W n p B I C g D w o Q A A A A N E b B 5 q y o Z X u t 9 5 N R a C 3 x D i p o t G d U q P G 7 Y a 9 0 5 + Z I Q + Q 8 W I e h d Y 6 L B h O d y t B J p z g U O j 4 v i A 1 w f Z f P z K 9 K 0 H P j F 4 = < / D a t a M a s h u p > 
</file>

<file path=customXml/itemProps1.xml><?xml version="1.0" encoding="utf-8"?>
<ds:datastoreItem xmlns:ds="http://schemas.openxmlformats.org/officeDocument/2006/customXml" ds:itemID="{0F89F42D-CAAD-4005-9B21-E04BEDFA0F9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申込書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嘉戸尚史</dc:creator>
  <cp:lastModifiedBy>宗平 長谷川</cp:lastModifiedBy>
  <cp:lastPrinted>2024-12-26T09:34:21Z</cp:lastPrinted>
  <dcterms:created xsi:type="dcterms:W3CDTF">2023-06-05T09:46:23Z</dcterms:created>
  <dcterms:modified xsi:type="dcterms:W3CDTF">2024-12-27T09:28:10Z</dcterms:modified>
</cp:coreProperties>
</file>